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Answer" sheetId="1" r:id="rId1"/>
  </sheets>
  <definedNames/>
  <calcPr fullCalcOnLoad="1"/>
</workbook>
</file>

<file path=xl/sharedStrings.xml><?xml version="1.0" encoding="utf-8"?>
<sst xmlns="http://schemas.openxmlformats.org/spreadsheetml/2006/main" count="1604" uniqueCount="228">
  <si>
    <t>PROPINSI</t>
  </si>
  <si>
    <t>Banten</t>
  </si>
  <si>
    <t>KOTA/KABUPATEN</t>
  </si>
  <si>
    <t>Kota Tangerang</t>
  </si>
  <si>
    <t>DEPARTEMEN/DINAS</t>
  </si>
  <si>
    <t>Dinas Pendidikan</t>
  </si>
  <si>
    <t>SEKOLAH</t>
  </si>
  <si>
    <t>TAHUN PELAJARAN</t>
  </si>
  <si>
    <t>2010/2011</t>
  </si>
  <si>
    <t>SEMESTER</t>
  </si>
  <si>
    <t>1 (GANJIL)</t>
  </si>
  <si>
    <t>NAMA SISWA</t>
  </si>
  <si>
    <t>KELAS</t>
  </si>
  <si>
    <t>X 1</t>
  </si>
  <si>
    <t>NIS</t>
  </si>
  <si>
    <t>:</t>
  </si>
  <si>
    <t>IRFAN MAULANA</t>
  </si>
  <si>
    <t>X 2</t>
  </si>
  <si>
    <t>X 3</t>
  </si>
  <si>
    <t>JAWABAN</t>
  </si>
  <si>
    <t>(Gunakan Huruf Besar/Kapital)</t>
  </si>
  <si>
    <r>
      <t>Created by : ilhammath@yahoo.com</t>
    </r>
    <r>
      <rPr>
        <b/>
        <sz val="12"/>
        <color indexed="40"/>
        <rFont val="Arial"/>
        <family val="2"/>
      </rPr>
      <t xml:space="preserve"> </t>
    </r>
    <r>
      <rPr>
        <b/>
        <u val="single"/>
        <sz val="12"/>
        <color indexed="40"/>
        <rFont val="Arial"/>
        <family val="2"/>
      </rPr>
      <t>www.ilhammath.wordpress.com</t>
    </r>
  </si>
  <si>
    <t>SMA Negeri 15 Tangerang</t>
  </si>
  <si>
    <t>AJI WINARAHMAT SANJAYA</t>
  </si>
  <si>
    <t>AMBAR AYU WULANDARI</t>
  </si>
  <si>
    <t>AMBAR PUJI CAHYANINGSIH</t>
  </si>
  <si>
    <t>ANGGA RIADI SAPUTRA</t>
  </si>
  <si>
    <t>ARJUAN JAYAWIBAWA</t>
  </si>
  <si>
    <t>AZIZAH NURMAYLIS</t>
  </si>
  <si>
    <t>BELLA NOVITHA FARAIDY</t>
  </si>
  <si>
    <t>BRIAN FARIZA</t>
  </si>
  <si>
    <t>CHYNTHIA NOVITA KURNIAWATI</t>
  </si>
  <si>
    <t>CHYNTIA REGINANDA PRATIWI</t>
  </si>
  <si>
    <t>DEWI HOLILAH</t>
  </si>
  <si>
    <t>DWIANY WIRAKENCANA PUTRI</t>
  </si>
  <si>
    <t xml:space="preserve">DINA RACHMAWATI </t>
  </si>
  <si>
    <t>EKA PUJI LESTARI</t>
  </si>
  <si>
    <t>EVA MAULIDA</t>
  </si>
  <si>
    <t>FADLI ANDRIAWAN</t>
  </si>
  <si>
    <t>FATHIR MUHAMMAD TARIGAN</t>
  </si>
  <si>
    <t>HERI KRISTIANA WATI</t>
  </si>
  <si>
    <t>ITA ROSITA</t>
  </si>
  <si>
    <t>IWAN LISTYANTO</t>
  </si>
  <si>
    <t>KARTIKA TRI UTAMI</t>
  </si>
  <si>
    <t>KERI KARTIKA FAJAR</t>
  </si>
  <si>
    <t>LENI NURDIANTI WARUWU</t>
  </si>
  <si>
    <t>MOCHAMMAD IKHWANUDDIN</t>
  </si>
  <si>
    <t>MUCHAMAD IRFAN SETIAWAN</t>
  </si>
  <si>
    <t>MUHAMAD RIDWAN ARIEF</t>
  </si>
  <si>
    <t>NANIK SETIAWATI</t>
  </si>
  <si>
    <t>NIA WANDA SARTIKA</t>
  </si>
  <si>
    <t>NURLATIKAH</t>
  </si>
  <si>
    <t>OKI MULYADI TARA</t>
  </si>
  <si>
    <t>RAHMAT RAMDANI</t>
  </si>
  <si>
    <t>RATNA DEWI</t>
  </si>
  <si>
    <t>RESTU PUTRA ANDHIKA</t>
  </si>
  <si>
    <t>RIKA RAHAYUNINGTYAS</t>
  </si>
  <si>
    <t>SAVIRA RIFKI FAUZIAH</t>
  </si>
  <si>
    <t>SIFA MAULINA</t>
  </si>
  <si>
    <t>SISKA YULIYANI</t>
  </si>
  <si>
    <t>SUTIAWATI</t>
  </si>
  <si>
    <t>WISNU ADI NURCAHYANTO</t>
  </si>
  <si>
    <t>YOGATAMA BAYU SEPTIAWAN</t>
  </si>
  <si>
    <t>AMALIA PANGASTIKA RAMADHANI. A</t>
  </si>
  <si>
    <t>ANDYKHA PURNAWAN ABIDIN</t>
  </si>
  <si>
    <t>ARINI DIAN FATHIA</t>
  </si>
  <si>
    <t>ARYANTI DWI MAWARNI</t>
  </si>
  <si>
    <t>AXEL DESMOND KUSEN</t>
  </si>
  <si>
    <t>CITRA INDAH MULYANTO</t>
  </si>
  <si>
    <t>DHEA ARDELIA EKANANDA</t>
  </si>
  <si>
    <t>EFANIUS PRANATA</t>
  </si>
  <si>
    <t>ERICK TIMOTIUS LEONARDO KANSIL</t>
  </si>
  <si>
    <t>FAHMI IDRIS</t>
  </si>
  <si>
    <t>FAJAR KURNIA</t>
  </si>
  <si>
    <t>FAZNA MAHLIA</t>
  </si>
  <si>
    <t>HEPI PUTRI WULANSARI</t>
  </si>
  <si>
    <t>JABBARIO UTOMO DJANGKARU</t>
  </si>
  <si>
    <t>JHON MORAWARMAN GIRSANG</t>
  </si>
  <si>
    <t>LILI PUTRI PUSPITA DEWI</t>
  </si>
  <si>
    <t>LUSY OKTAVIANA SYAFARI</t>
  </si>
  <si>
    <t>MAY SANDY KAMARULLAH</t>
  </si>
  <si>
    <t>MUHAMAD ALDI NURHUDA</t>
  </si>
  <si>
    <t>MUHAMAD SOLIDIO GLORYAN NASIR</t>
  </si>
  <si>
    <t>MUTIARA WIEDYANINGTIAS</t>
  </si>
  <si>
    <t>NOFITA OCTAVIA PURNAMA</t>
  </si>
  <si>
    <t>NUR HIKMAH</t>
  </si>
  <si>
    <t>NURUL HASTATI ALAWIYAH</t>
  </si>
  <si>
    <t>PANJI SUKMA</t>
  </si>
  <si>
    <t>RACHMAWATI MAULIDA</t>
  </si>
  <si>
    <t>RAHMAT ANUGRA</t>
  </si>
  <si>
    <t>RATIH ANDREANY</t>
  </si>
  <si>
    <t>REGGI NADEKA PUTRA</t>
  </si>
  <si>
    <t>RICKY SONDHIKA</t>
  </si>
  <si>
    <t>RINI LAKMITA DEWI</t>
  </si>
  <si>
    <t>RIZKY PAMBUDI</t>
  </si>
  <si>
    <t>SAKILA JUNAEDI</t>
  </si>
  <si>
    <t xml:space="preserve">SELVY SILVANA </t>
  </si>
  <si>
    <t>SEPTIANA YUNI PRASETYAWATI</t>
  </si>
  <si>
    <t>SITI HUMAEROH</t>
  </si>
  <si>
    <t>SITI NUR SYIFA</t>
  </si>
  <si>
    <t>THIA ASTRIYANI</t>
  </si>
  <si>
    <t>WAWAN RISDIANTO</t>
  </si>
  <si>
    <t>YOGI PUTRA IRAWAN</t>
  </si>
  <si>
    <t>ANDRE REPANNOVA</t>
  </si>
  <si>
    <t>ANGGA NUGRAHA</t>
  </si>
  <si>
    <t>ATIKAH WULANDARI</t>
  </si>
  <si>
    <t>AXZEL RIZKY NOVANDRA</t>
  </si>
  <si>
    <t>AZIE HIDAYAT SETIAWAN</t>
  </si>
  <si>
    <t>CORRI QORAINA</t>
  </si>
  <si>
    <t>DESI DWI WULANDARI</t>
  </si>
  <si>
    <t>DESYANTI PURBA</t>
  </si>
  <si>
    <t>DIANA INDAH LESTARI</t>
  </si>
  <si>
    <t>DIMAS GANGSAR</t>
  </si>
  <si>
    <t>DEA MARTINA</t>
  </si>
  <si>
    <t>ERDA FARIDA</t>
  </si>
  <si>
    <t>ERVINA KUSNATA</t>
  </si>
  <si>
    <t>EVA HANDRIYATI</t>
  </si>
  <si>
    <t>FARIDA SEPTIANI SUTISNA</t>
  </si>
  <si>
    <t>FERNANDA PRIMA FENTURINI</t>
  </si>
  <si>
    <t>IRFAN ALFIANSYAH</t>
  </si>
  <si>
    <t>JUNIARDI BUDIMAN</t>
  </si>
  <si>
    <t>MAYA FITRIA ANGGRAHENI</t>
  </si>
  <si>
    <t>MUHAMAD ADE PRAYOGO</t>
  </si>
  <si>
    <t>MUHAMAD APRIAN ALI SAPUTRA</t>
  </si>
  <si>
    <t>MUHAMMAD IQBAL</t>
  </si>
  <si>
    <t>NIKITA JOVA TEJOSUWITO</t>
  </si>
  <si>
    <t>NUGRAINI INDAH SURYANI</t>
  </si>
  <si>
    <t>OKA ALVIONITA</t>
  </si>
  <si>
    <t>QOUWAMUNA ALANNISA</t>
  </si>
  <si>
    <t>RENITA LIANI</t>
  </si>
  <si>
    <t>RIDHO YUDHA SAPUTRA</t>
  </si>
  <si>
    <t>RODIYAH ANDAYANI</t>
  </si>
  <si>
    <t xml:space="preserve">RIKNA AGUSTINA </t>
  </si>
  <si>
    <t>RIZKY SETYAWAN</t>
  </si>
  <si>
    <t>SANDRA JUNIA</t>
  </si>
  <si>
    <t>SISKA ARIYANTI</t>
  </si>
  <si>
    <t>TITIN NURFASILAH</t>
  </si>
  <si>
    <t>TITIS AGUNG SATRIO UTOMO</t>
  </si>
  <si>
    <t>TRI AFRILIANI</t>
  </si>
  <si>
    <t>UMU NISA RISTIANA</t>
  </si>
  <si>
    <t>WIDAD AZAHRA</t>
  </si>
  <si>
    <t>YOHAN GILANG NURDIANSAH</t>
  </si>
  <si>
    <t xml:space="preserve">ZAHRA AMALIA </t>
  </si>
  <si>
    <t>ANDREAS FRANC MARIO PASARIBU</t>
  </si>
  <si>
    <t>ANNISA MAULIDYA</t>
  </si>
  <si>
    <t>AULIYA NURUL HAQIM</t>
  </si>
  <si>
    <t>BENEDICTA YOLANDA KHRISTNAVIERA</t>
  </si>
  <si>
    <t>BUDI SUYANTO</t>
  </si>
  <si>
    <t>DADI ISMANTO</t>
  </si>
  <si>
    <t>DEDE DERMAWAN</t>
  </si>
  <si>
    <t>DEVI FITRIA MUTIARI</t>
  </si>
  <si>
    <t>DHANI ARIEF WICAKSONO</t>
  </si>
  <si>
    <t>DINA RAHAYU</t>
  </si>
  <si>
    <t>ERNAWATI</t>
  </si>
  <si>
    <t>ESTI SALINDRI</t>
  </si>
  <si>
    <t>FATRI MAYSA</t>
  </si>
  <si>
    <t>FEGGY ANANDA EKAPUTRA</t>
  </si>
  <si>
    <t>FERNIA DIKA SASMITA</t>
  </si>
  <si>
    <t>FITRI WULANDARI HIDAYAT</t>
  </si>
  <si>
    <t>INTAN WIDAYANTI</t>
  </si>
  <si>
    <t>KHOIRINI EKAPUTRI</t>
  </si>
  <si>
    <t>LISHA AZUWARA</t>
  </si>
  <si>
    <t>MAYANG SARI SAMARBAK</t>
  </si>
  <si>
    <t>MUHAMAD DWI APRIANTO</t>
  </si>
  <si>
    <t>MUHAMMAD FIKRANO</t>
  </si>
  <si>
    <t>MUHAMMAD LAZUARDI. W. P</t>
  </si>
  <si>
    <t>MUHAMMAD REZA FAKHLEVI</t>
  </si>
  <si>
    <t>NOVITA HERLINA</t>
  </si>
  <si>
    <t>NURHAYA ADITYA PRATAMA</t>
  </si>
  <si>
    <t>NURUL LESTARI</t>
  </si>
  <si>
    <t>PRADINI RADIKA PUTRI</t>
  </si>
  <si>
    <t>RAHMAT DARMAWAN</t>
  </si>
  <si>
    <t>RETNO WULANDARI</t>
  </si>
  <si>
    <t>RIFQI IRFAN MAULANA S</t>
  </si>
  <si>
    <t>RIZKA AMALIA KUSNAWATI</t>
  </si>
  <si>
    <t>SITI HUMAIROH</t>
  </si>
  <si>
    <t>SRI DARMAYANTI</t>
  </si>
  <si>
    <t>TRI OKTAVIANA HASTUTY</t>
  </si>
  <si>
    <t>WAHYU CAKRA NINGRAT</t>
  </si>
  <si>
    <t>YAN KURNIAWAN</t>
  </si>
  <si>
    <t>YUNNY NURAENI</t>
  </si>
  <si>
    <t>ADHA FAUZI</t>
  </si>
  <si>
    <t>AGUNG NUGROHO</t>
  </si>
  <si>
    <t>APRIA KARNINGSIH</t>
  </si>
  <si>
    <t>ARIEF HIDAYAT</t>
  </si>
  <si>
    <t>AYU NOVITA SARI</t>
  </si>
  <si>
    <t>DAHRUL ALAMSYAH</t>
  </si>
  <si>
    <t>DESTI EVIN SETIANINGSIH</t>
  </si>
  <si>
    <t>DHITA DWI MELINDA</t>
  </si>
  <si>
    <t>DIAH ANIKE PUTRI</t>
  </si>
  <si>
    <t>DIANA AZIMATLANI BIT NUR</t>
  </si>
  <si>
    <t>DWI HADI SULISTIYO</t>
  </si>
  <si>
    <t>EVA SETIAWATI</t>
  </si>
  <si>
    <t>EVIE ALFIDA ARIEF</t>
  </si>
  <si>
    <t>FIKIH HABIBIE</t>
  </si>
  <si>
    <t>FITRI MAULINA</t>
  </si>
  <si>
    <t>GEDE ALDI LEGAWA PUTRA</t>
  </si>
  <si>
    <t>IMA AISAH</t>
  </si>
  <si>
    <t>INNA FITRYA</t>
  </si>
  <si>
    <t>ISTIQOMAH</t>
  </si>
  <si>
    <t>KEKE APRILIANI</t>
  </si>
  <si>
    <t>LUTFI APRILIA</t>
  </si>
  <si>
    <t>MEGA SYAFITRI</t>
  </si>
  <si>
    <t>MUHAMAD TENDI ANUGERAH</t>
  </si>
  <si>
    <t>MUHAMMAD RIFALDI</t>
  </si>
  <si>
    <t>MUTIARA NAMIROH ARFAH</t>
  </si>
  <si>
    <t>NICKO RACHMAN</t>
  </si>
  <si>
    <t>NUGROHO PAMUNGKAS</t>
  </si>
  <si>
    <t>PANJI KINASIS</t>
  </si>
  <si>
    <t>PRAHARESTA AJENG PALEVI</t>
  </si>
  <si>
    <t>RINI SUSANTI</t>
  </si>
  <si>
    <t>RISTI BUDIARTI</t>
  </si>
  <si>
    <t>RAHMAT TRI WIYANTO</t>
  </si>
  <si>
    <t>SAMSUL BAHRI</t>
  </si>
  <si>
    <t>SITI SARI</t>
  </si>
  <si>
    <t>SRI REJEKI</t>
  </si>
  <si>
    <t>WAHYU PRATAMA LAMOHAMMAD</t>
  </si>
  <si>
    <t>YUNITA SARI</t>
  </si>
  <si>
    <t>ZAHRINA AMALIA</t>
  </si>
  <si>
    <t>X 4</t>
  </si>
  <si>
    <t>X 5</t>
  </si>
  <si>
    <t>Math Answer Ver 1.3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</si>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</sst>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color indexed="40"/>
      <name val="Arial"/>
      <family val="2"/>
    </font>
    <font>
      <b/>
      <u val="single"/>
      <sz val="12"/>
      <color indexed="4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3" fillId="0" borderId="0" xfId="0" applyFont="1" applyAlignment="1">
      <alignment/>
    </xf>
    <xf numFmtId="0" fontId="45" fillId="0" borderId="10" xfId="0" applyFont="1" applyBorder="1" applyAlignment="1" applyProtection="1">
      <alignment horizontal="center"/>
      <protection locked="0"/>
    </xf>
    <xf numFmtId="0" fontId="46" fillId="34" borderId="11" xfId="0" applyFont="1" applyFill="1" applyBorder="1" applyAlignment="1" applyProtection="1">
      <alignment horizontal="left"/>
      <protection locked="0"/>
    </xf>
    <xf numFmtId="0" fontId="46" fillId="34" borderId="12" xfId="0" applyFont="1" applyFill="1" applyBorder="1" applyAlignment="1" applyProtection="1">
      <alignment horizontal="left"/>
      <protection locked="0"/>
    </xf>
    <xf numFmtId="0" fontId="46" fillId="34" borderId="13" xfId="0" applyFont="1" applyFill="1" applyBorder="1" applyAlignment="1" applyProtection="1">
      <alignment horizontal="left"/>
      <protection locked="0"/>
    </xf>
    <xf numFmtId="0" fontId="47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top" wrapText="1"/>
    </xf>
    <xf numFmtId="0" fontId="46" fillId="0" borderId="20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6" fillId="34" borderId="11" xfId="0" applyFont="1" applyFill="1" applyBorder="1" applyAlignment="1" applyProtection="1">
      <alignment horizontal="left"/>
      <protection/>
    </xf>
    <xf numFmtId="0" fontId="46" fillId="34" borderId="12" xfId="0" applyFont="1" applyFill="1" applyBorder="1" applyAlignment="1" applyProtection="1">
      <alignment horizontal="left"/>
      <protection/>
    </xf>
    <xf numFmtId="0" fontId="46" fillId="34" borderId="13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14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5" zeroHeight="1"/>
  <cols>
    <col min="1" max="1" width="26.421875" style="1" customWidth="1"/>
    <col min="2" max="2" width="2.28125" style="1" customWidth="1"/>
    <col min="3" max="52" width="3.57421875" style="1" customWidth="1"/>
    <col min="53" max="53" width="9.140625" style="1" customWidth="1"/>
    <col min="54" max="55" width="9.140625" style="1" hidden="1" customWidth="1"/>
    <col min="56" max="56" width="10.140625" style="1" hidden="1" customWidth="1"/>
    <col min="57" max="62" width="9.140625" style="1" hidden="1" customWidth="1"/>
    <col min="63" max="16384" width="0" style="1" hidden="1" customWidth="1"/>
  </cols>
  <sheetData>
    <row r="1" spans="1:12" ht="16.5">
      <c r="A1" s="2" t="s">
        <v>0</v>
      </c>
      <c r="B1" s="1" t="s">
        <v>15</v>
      </c>
      <c r="C1" s="33">
        <f>IF(ISNA(VLOOKUP($C$7,$BB$15:$BJ$214,4,FALSE))=TRUE,"",VLOOKUP($C$7,$BB$15:$BJ$214,4,FALSE))</f>
      </c>
      <c r="D1" s="34"/>
      <c r="E1" s="34"/>
      <c r="F1" s="34"/>
      <c r="G1" s="34"/>
      <c r="H1" s="34"/>
      <c r="I1" s="34"/>
      <c r="J1" s="34"/>
      <c r="K1" s="34"/>
      <c r="L1" s="35"/>
    </row>
    <row r="2" spans="1:12" ht="16.5">
      <c r="A2" s="2" t="s">
        <v>2</v>
      </c>
      <c r="B2" s="1" t="s">
        <v>15</v>
      </c>
      <c r="C2" s="33">
        <f>IF(ISNA(VLOOKUP($C$7,$BB$15:$BJ$214,5,FALSE))=TRUE,"",VLOOKUP($C$7,$BB$15:$BJ$214,5,FALSE))</f>
      </c>
      <c r="D2" s="34"/>
      <c r="E2" s="34"/>
      <c r="F2" s="34"/>
      <c r="G2" s="34"/>
      <c r="H2" s="34"/>
      <c r="I2" s="34"/>
      <c r="J2" s="34"/>
      <c r="K2" s="34"/>
      <c r="L2" s="35"/>
    </row>
    <row r="3" spans="1:12" ht="17.25" thickBot="1">
      <c r="A3" s="2" t="s">
        <v>4</v>
      </c>
      <c r="B3" s="1" t="s">
        <v>15</v>
      </c>
      <c r="C3" s="33">
        <f>IF(ISNA(VLOOKUP($C$7,$BB$15:$BJ$214,6,FALSE))=TRUE,"",VLOOKUP($C$7,$BB$15:$BJ$214,6,FALSE))</f>
      </c>
      <c r="D3" s="34"/>
      <c r="E3" s="34"/>
      <c r="F3" s="34"/>
      <c r="G3" s="34"/>
      <c r="H3" s="34"/>
      <c r="I3" s="34"/>
      <c r="J3" s="34"/>
      <c r="K3" s="34"/>
      <c r="L3" s="35"/>
    </row>
    <row r="4" spans="1:54" ht="17.25" thickTop="1">
      <c r="A4" s="2" t="s">
        <v>6</v>
      </c>
      <c r="B4" s="1" t="s">
        <v>15</v>
      </c>
      <c r="C4" s="33">
        <f>IF(ISNA(VLOOKUP($C$7,$BB$15:$BJ$214,7,FALSE))=TRUE,"",VLOOKUP($C$7,$BB$15:$BJ$214,7,FALSE))</f>
      </c>
      <c r="D4" s="34"/>
      <c r="E4" s="34"/>
      <c r="F4" s="34"/>
      <c r="G4" s="34"/>
      <c r="H4" s="34"/>
      <c r="I4" s="34"/>
      <c r="J4" s="34"/>
      <c r="K4" s="34"/>
      <c r="L4" s="35"/>
      <c r="AB4" s="24" t="s">
        <v>221</v>
      </c>
      <c r="AC4" s="25"/>
      <c r="AD4" s="25"/>
      <c r="AE4" s="25"/>
      <c r="AF4" s="26"/>
      <c r="BB4" s="1" t="s">
        <v>222</v>
      </c>
    </row>
    <row r="5" spans="1:54" ht="17.25" thickBot="1">
      <c r="A5" s="2" t="s">
        <v>7</v>
      </c>
      <c r="B5" s="1" t="s">
        <v>15</v>
      </c>
      <c r="C5" s="33">
        <f>IF(ISNA(VLOOKUP($C$7,$BB$15:$BJ$214,8,FALSE))=TRUE,"",VLOOKUP($C$7,$BB$15:$BJ$214,8,FALSE))</f>
      </c>
      <c r="D5" s="34"/>
      <c r="E5" s="34"/>
      <c r="F5" s="34"/>
      <c r="G5" s="34"/>
      <c r="H5" s="34"/>
      <c r="I5" s="34"/>
      <c r="J5" s="34"/>
      <c r="K5" s="34"/>
      <c r="L5" s="35"/>
      <c r="AB5" s="27"/>
      <c r="AC5" s="28"/>
      <c r="AD5" s="28"/>
      <c r="AE5" s="28"/>
      <c r="AF5" s="29"/>
      <c r="BB5" s="1" t="s">
        <v>223</v>
      </c>
    </row>
    <row r="6" spans="1:54" ht="17.25" thickTop="1">
      <c r="A6" s="2" t="s">
        <v>9</v>
      </c>
      <c r="B6" s="1" t="s">
        <v>15</v>
      </c>
      <c r="C6" s="33">
        <f>IF(ISNA(VLOOKUP($C$7,$BB$15:$BJ$214,9,FALSE))=TRUE,"",VLOOKUP($C$7,$BB$15:$BJ$214,9,FALSE))</f>
      </c>
      <c r="D6" s="34"/>
      <c r="E6" s="34"/>
      <c r="F6" s="34"/>
      <c r="G6" s="34"/>
      <c r="H6" s="34"/>
      <c r="I6" s="34"/>
      <c r="J6" s="34"/>
      <c r="K6" s="34"/>
      <c r="L6" s="35"/>
      <c r="BB6" s="1" t="s">
        <v>224</v>
      </c>
    </row>
    <row r="7" spans="1:54" ht="16.5">
      <c r="A7" s="2" t="s">
        <v>11</v>
      </c>
      <c r="B7" s="1" t="s">
        <v>15</v>
      </c>
      <c r="C7" s="12"/>
      <c r="D7" s="13"/>
      <c r="E7" s="13"/>
      <c r="F7" s="13"/>
      <c r="G7" s="13"/>
      <c r="H7" s="13"/>
      <c r="I7" s="13"/>
      <c r="J7" s="13"/>
      <c r="K7" s="13"/>
      <c r="L7" s="14"/>
      <c r="BB7" s="1" t="s">
        <v>225</v>
      </c>
    </row>
    <row r="8" spans="1:54" ht="16.5">
      <c r="A8" s="3" t="s">
        <v>14</v>
      </c>
      <c r="B8" s="1" t="s">
        <v>15</v>
      </c>
      <c r="C8" s="33">
        <f>IF(ISNA(VLOOKUP($C$7,$BB$15:$BJ$214,3,FALSE))=TRUE,"",VLOOKUP($C$7,$BB$15:$BJ$214,3,FALSE))</f>
      </c>
      <c r="D8" s="34"/>
      <c r="E8" s="34"/>
      <c r="F8" s="34"/>
      <c r="G8" s="34"/>
      <c r="H8" s="34"/>
      <c r="I8" s="34"/>
      <c r="J8" s="34"/>
      <c r="K8" s="34"/>
      <c r="L8" s="35"/>
      <c r="BB8" s="1" t="s">
        <v>226</v>
      </c>
    </row>
    <row r="9" spans="1:54" ht="16.5">
      <c r="A9" s="3" t="s">
        <v>12</v>
      </c>
      <c r="B9" s="1" t="s">
        <v>15</v>
      </c>
      <c r="C9" s="33">
        <f>IF(ISNA(VLOOKUP($C$7,$BB$15:$BJ$214,2,FALSE))=TRUE,"",VLOOKUP($C$7,$BB$15:$BJ$214,2,FALSE))</f>
      </c>
      <c r="D9" s="34"/>
      <c r="E9" s="34"/>
      <c r="F9" s="34"/>
      <c r="G9" s="34"/>
      <c r="H9" s="34"/>
      <c r="I9" s="34"/>
      <c r="J9" s="34"/>
      <c r="K9" s="34"/>
      <c r="L9" s="35"/>
      <c r="BB9" s="1" t="s">
        <v>227</v>
      </c>
    </row>
    <row r="10" ht="15"/>
    <row r="11" ht="15"/>
    <row r="12" spans="3:52" ht="15.75"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7">
        <v>12</v>
      </c>
      <c r="O12" s="7">
        <v>13</v>
      </c>
      <c r="P12" s="7">
        <v>14</v>
      </c>
      <c r="Q12" s="7">
        <v>15</v>
      </c>
      <c r="R12" s="7">
        <v>16</v>
      </c>
      <c r="S12" s="7">
        <v>17</v>
      </c>
      <c r="T12" s="7">
        <v>18</v>
      </c>
      <c r="U12" s="7">
        <v>19</v>
      </c>
      <c r="V12" s="7">
        <v>20</v>
      </c>
      <c r="W12" s="7">
        <v>21</v>
      </c>
      <c r="X12" s="7">
        <v>22</v>
      </c>
      <c r="Y12" s="7">
        <v>23</v>
      </c>
      <c r="Z12" s="7">
        <v>24</v>
      </c>
      <c r="AA12" s="7">
        <v>25</v>
      </c>
      <c r="AB12" s="7">
        <v>26</v>
      </c>
      <c r="AC12" s="7">
        <v>27</v>
      </c>
      <c r="AD12" s="7">
        <v>28</v>
      </c>
      <c r="AE12" s="7">
        <v>29</v>
      </c>
      <c r="AF12" s="7">
        <v>30</v>
      </c>
      <c r="AG12" s="7">
        <v>31</v>
      </c>
      <c r="AH12" s="7">
        <v>32</v>
      </c>
      <c r="AI12" s="7">
        <v>33</v>
      </c>
      <c r="AJ12" s="7">
        <v>34</v>
      </c>
      <c r="AK12" s="7">
        <v>35</v>
      </c>
      <c r="AL12" s="7">
        <v>36</v>
      </c>
      <c r="AM12" s="7">
        <v>37</v>
      </c>
      <c r="AN12" s="7">
        <v>38</v>
      </c>
      <c r="AO12" s="7">
        <v>39</v>
      </c>
      <c r="AP12" s="7">
        <v>40</v>
      </c>
      <c r="AQ12" s="7">
        <v>41</v>
      </c>
      <c r="AR12" s="7">
        <v>42</v>
      </c>
      <c r="AS12" s="7">
        <v>43</v>
      </c>
      <c r="AT12" s="7">
        <v>44</v>
      </c>
      <c r="AU12" s="7">
        <v>45</v>
      </c>
      <c r="AV12" s="7">
        <v>46</v>
      </c>
      <c r="AW12" s="7">
        <v>47</v>
      </c>
      <c r="AX12" s="7">
        <v>48</v>
      </c>
      <c r="AY12" s="7">
        <v>49</v>
      </c>
      <c r="AZ12" s="7">
        <v>50</v>
      </c>
    </row>
    <row r="13" spans="1:52" ht="15.75">
      <c r="A13" s="30" t="s">
        <v>19</v>
      </c>
      <c r="B13" s="3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1:2" ht="15">
      <c r="A14" s="32" t="s">
        <v>20</v>
      </c>
      <c r="B14" s="32"/>
    </row>
    <row r="15" spans="54:62" ht="15.75" customHeight="1">
      <c r="BB15" s="10" t="s">
        <v>23</v>
      </c>
      <c r="BC15" s="8" t="s">
        <v>13</v>
      </c>
      <c r="BD15" s="4">
        <v>10111001</v>
      </c>
      <c r="BE15" s="6" t="s">
        <v>1</v>
      </c>
      <c r="BF15" s="6" t="s">
        <v>3</v>
      </c>
      <c r="BG15" s="6" t="s">
        <v>5</v>
      </c>
      <c r="BH15" s="6" t="s">
        <v>22</v>
      </c>
      <c r="BI15" s="6" t="s">
        <v>8</v>
      </c>
      <c r="BJ15" s="6" t="s">
        <v>10</v>
      </c>
    </row>
    <row r="16" spans="54:62" ht="15.75" customHeight="1">
      <c r="BB16" s="10" t="s">
        <v>24</v>
      </c>
      <c r="BC16" s="8" t="s">
        <v>13</v>
      </c>
      <c r="BD16" s="4">
        <v>10111002</v>
      </c>
      <c r="BE16" s="6" t="s">
        <v>1</v>
      </c>
      <c r="BF16" s="6" t="s">
        <v>3</v>
      </c>
      <c r="BG16" s="6" t="s">
        <v>5</v>
      </c>
      <c r="BH16" s="6" t="s">
        <v>22</v>
      </c>
      <c r="BI16" s="6" t="s">
        <v>8</v>
      </c>
      <c r="BJ16" s="6" t="s">
        <v>10</v>
      </c>
    </row>
    <row r="17" spans="54:62" ht="15.75" customHeight="1">
      <c r="BB17" s="10" t="s">
        <v>25</v>
      </c>
      <c r="BC17" s="8" t="s">
        <v>13</v>
      </c>
      <c r="BD17" s="4">
        <v>10111003</v>
      </c>
      <c r="BE17" s="6" t="s">
        <v>1</v>
      </c>
      <c r="BF17" s="6" t="s">
        <v>3</v>
      </c>
      <c r="BG17" s="6" t="s">
        <v>5</v>
      </c>
      <c r="BH17" s="6" t="s">
        <v>22</v>
      </c>
      <c r="BI17" s="6" t="s">
        <v>8</v>
      </c>
      <c r="BJ17" s="6" t="s">
        <v>10</v>
      </c>
    </row>
    <row r="18" spans="54:62" ht="15.75" customHeight="1" thickBot="1">
      <c r="BB18" s="10" t="s">
        <v>26</v>
      </c>
      <c r="BC18" s="8" t="s">
        <v>13</v>
      </c>
      <c r="BD18" s="4">
        <v>10111004</v>
      </c>
      <c r="BE18" s="6" t="s">
        <v>1</v>
      </c>
      <c r="BF18" s="6" t="s">
        <v>3</v>
      </c>
      <c r="BG18" s="6" t="s">
        <v>5</v>
      </c>
      <c r="BH18" s="6" t="s">
        <v>22</v>
      </c>
      <c r="BI18" s="6" t="s">
        <v>8</v>
      </c>
      <c r="BJ18" s="6" t="s">
        <v>10</v>
      </c>
    </row>
    <row r="19" spans="25:62" ht="15.75" customHeight="1" thickTop="1">
      <c r="Y19" s="15" t="s">
        <v>21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BB19" s="10" t="s">
        <v>27</v>
      </c>
      <c r="BC19" s="8" t="s">
        <v>13</v>
      </c>
      <c r="BD19" s="4">
        <v>10111005</v>
      </c>
      <c r="BE19" s="6" t="s">
        <v>1</v>
      </c>
      <c r="BF19" s="6" t="s">
        <v>3</v>
      </c>
      <c r="BG19" s="6" t="s">
        <v>5</v>
      </c>
      <c r="BH19" s="6" t="s">
        <v>22</v>
      </c>
      <c r="BI19" s="6" t="s">
        <v>8</v>
      </c>
      <c r="BJ19" s="6" t="s">
        <v>10</v>
      </c>
    </row>
    <row r="20" spans="25:62" ht="15.75" customHeight="1">
      <c r="Y20" s="18"/>
      <c r="Z20" s="19"/>
      <c r="AA20" s="19"/>
      <c r="AB20" s="19"/>
      <c r="AC20" s="19"/>
      <c r="AD20" s="19"/>
      <c r="AE20" s="19"/>
      <c r="AF20" s="19"/>
      <c r="AG20" s="19"/>
      <c r="AH20" s="19"/>
      <c r="AI20" s="20"/>
      <c r="BB20" s="10" t="s">
        <v>28</v>
      </c>
      <c r="BC20" s="8" t="s">
        <v>13</v>
      </c>
      <c r="BD20" s="4">
        <v>10111006</v>
      </c>
      <c r="BE20" s="6" t="s">
        <v>1</v>
      </c>
      <c r="BF20" s="6" t="s">
        <v>3</v>
      </c>
      <c r="BG20" s="6" t="s">
        <v>5</v>
      </c>
      <c r="BH20" s="6" t="s">
        <v>22</v>
      </c>
      <c r="BI20" s="6" t="s">
        <v>8</v>
      </c>
      <c r="BJ20" s="6" t="s">
        <v>10</v>
      </c>
    </row>
    <row r="21" spans="25:62" ht="15.75" customHeight="1">
      <c r="Y21" s="18"/>
      <c r="Z21" s="19"/>
      <c r="AA21" s="19"/>
      <c r="AB21" s="19"/>
      <c r="AC21" s="19"/>
      <c r="AD21" s="19"/>
      <c r="AE21" s="19"/>
      <c r="AF21" s="19"/>
      <c r="AG21" s="19"/>
      <c r="AH21" s="19"/>
      <c r="AI21" s="20"/>
      <c r="BB21" s="10" t="s">
        <v>29</v>
      </c>
      <c r="BC21" s="8" t="s">
        <v>13</v>
      </c>
      <c r="BD21" s="4">
        <v>10111007</v>
      </c>
      <c r="BE21" s="6" t="s">
        <v>1</v>
      </c>
      <c r="BF21" s="6" t="s">
        <v>3</v>
      </c>
      <c r="BG21" s="6" t="s">
        <v>5</v>
      </c>
      <c r="BH21" s="6" t="s">
        <v>22</v>
      </c>
      <c r="BI21" s="6" t="s">
        <v>8</v>
      </c>
      <c r="BJ21" s="6" t="s">
        <v>10</v>
      </c>
    </row>
    <row r="22" spans="25:62" ht="15.75" customHeight="1" thickBot="1">
      <c r="Y22" s="21"/>
      <c r="Z22" s="22"/>
      <c r="AA22" s="22"/>
      <c r="AB22" s="22"/>
      <c r="AC22" s="22"/>
      <c r="AD22" s="22"/>
      <c r="AE22" s="22"/>
      <c r="AF22" s="22"/>
      <c r="AG22" s="22"/>
      <c r="AH22" s="22"/>
      <c r="AI22" s="23"/>
      <c r="BB22" s="10" t="s">
        <v>30</v>
      </c>
      <c r="BC22" s="8" t="s">
        <v>13</v>
      </c>
      <c r="BD22" s="4">
        <v>10111008</v>
      </c>
      <c r="BE22" s="6" t="s">
        <v>1</v>
      </c>
      <c r="BF22" s="6" t="s">
        <v>3</v>
      </c>
      <c r="BG22" s="6" t="s">
        <v>5</v>
      </c>
      <c r="BH22" s="6" t="s">
        <v>22</v>
      </c>
      <c r="BI22" s="6" t="s">
        <v>8</v>
      </c>
      <c r="BJ22" s="6" t="s">
        <v>10</v>
      </c>
    </row>
    <row r="23" spans="54:62" ht="15.75" customHeight="1" thickTop="1">
      <c r="BB23" s="10" t="s">
        <v>31</v>
      </c>
      <c r="BC23" s="8" t="s">
        <v>13</v>
      </c>
      <c r="BD23" s="4">
        <v>10111009</v>
      </c>
      <c r="BE23" s="6" t="s">
        <v>1</v>
      </c>
      <c r="BF23" s="6" t="s">
        <v>3</v>
      </c>
      <c r="BG23" s="6" t="s">
        <v>5</v>
      </c>
      <c r="BH23" s="6" t="s">
        <v>22</v>
      </c>
      <c r="BI23" s="6" t="s">
        <v>8</v>
      </c>
      <c r="BJ23" s="6" t="s">
        <v>10</v>
      </c>
    </row>
    <row r="24" spans="54:62" ht="15.75" customHeight="1" hidden="1">
      <c r="BB24" s="10" t="s">
        <v>32</v>
      </c>
      <c r="BC24" s="8" t="s">
        <v>13</v>
      </c>
      <c r="BD24" s="4">
        <v>10111010</v>
      </c>
      <c r="BE24" s="6" t="s">
        <v>1</v>
      </c>
      <c r="BF24" s="6" t="s">
        <v>3</v>
      </c>
      <c r="BG24" s="6" t="s">
        <v>5</v>
      </c>
      <c r="BH24" s="6" t="s">
        <v>22</v>
      </c>
      <c r="BI24" s="6" t="s">
        <v>8</v>
      </c>
      <c r="BJ24" s="6" t="s">
        <v>10</v>
      </c>
    </row>
    <row r="25" spans="54:62" ht="16.5" hidden="1">
      <c r="BB25" s="10" t="s">
        <v>33</v>
      </c>
      <c r="BC25" s="8" t="s">
        <v>13</v>
      </c>
      <c r="BD25" s="4">
        <v>10111011</v>
      </c>
      <c r="BE25" s="6" t="s">
        <v>1</v>
      </c>
      <c r="BF25" s="6" t="s">
        <v>3</v>
      </c>
      <c r="BG25" s="6" t="s">
        <v>5</v>
      </c>
      <c r="BH25" s="6" t="s">
        <v>22</v>
      </c>
      <c r="BI25" s="6" t="s">
        <v>8</v>
      </c>
      <c r="BJ25" s="6" t="s">
        <v>10</v>
      </c>
    </row>
    <row r="26" spans="54:62" ht="16.5" hidden="1">
      <c r="BB26" s="10" t="s">
        <v>34</v>
      </c>
      <c r="BC26" s="8" t="s">
        <v>13</v>
      </c>
      <c r="BD26" s="4">
        <v>10111012</v>
      </c>
      <c r="BE26" s="6" t="s">
        <v>1</v>
      </c>
      <c r="BF26" s="6" t="s">
        <v>3</v>
      </c>
      <c r="BG26" s="6" t="s">
        <v>5</v>
      </c>
      <c r="BH26" s="6" t="s">
        <v>22</v>
      </c>
      <c r="BI26" s="6" t="s">
        <v>8</v>
      </c>
      <c r="BJ26" s="6" t="s">
        <v>10</v>
      </c>
    </row>
    <row r="27" spans="54:62" ht="16.5" hidden="1">
      <c r="BB27" s="10" t="s">
        <v>35</v>
      </c>
      <c r="BC27" s="8" t="s">
        <v>13</v>
      </c>
      <c r="BD27" s="4">
        <v>10111013</v>
      </c>
      <c r="BE27" s="6" t="s">
        <v>1</v>
      </c>
      <c r="BF27" s="6" t="s">
        <v>3</v>
      </c>
      <c r="BG27" s="6" t="s">
        <v>5</v>
      </c>
      <c r="BH27" s="6" t="s">
        <v>22</v>
      </c>
      <c r="BI27" s="6" t="s">
        <v>8</v>
      </c>
      <c r="BJ27" s="6" t="s">
        <v>10</v>
      </c>
    </row>
    <row r="28" spans="54:62" ht="16.5" hidden="1">
      <c r="BB28" s="10" t="s">
        <v>36</v>
      </c>
      <c r="BC28" s="8" t="s">
        <v>13</v>
      </c>
      <c r="BD28" s="4">
        <v>10111014</v>
      </c>
      <c r="BE28" s="6" t="s">
        <v>1</v>
      </c>
      <c r="BF28" s="6" t="s">
        <v>3</v>
      </c>
      <c r="BG28" s="6" t="s">
        <v>5</v>
      </c>
      <c r="BH28" s="6" t="s">
        <v>22</v>
      </c>
      <c r="BI28" s="6" t="s">
        <v>8</v>
      </c>
      <c r="BJ28" s="6" t="s">
        <v>10</v>
      </c>
    </row>
    <row r="29" spans="54:62" ht="16.5" hidden="1">
      <c r="BB29" s="10" t="s">
        <v>37</v>
      </c>
      <c r="BC29" s="8" t="s">
        <v>13</v>
      </c>
      <c r="BD29" s="4">
        <v>10111015</v>
      </c>
      <c r="BE29" s="6" t="s">
        <v>1</v>
      </c>
      <c r="BF29" s="6" t="s">
        <v>3</v>
      </c>
      <c r="BG29" s="6" t="s">
        <v>5</v>
      </c>
      <c r="BH29" s="6" t="s">
        <v>22</v>
      </c>
      <c r="BI29" s="6" t="s">
        <v>8</v>
      </c>
      <c r="BJ29" s="6" t="s">
        <v>10</v>
      </c>
    </row>
    <row r="30" spans="54:62" ht="16.5" hidden="1">
      <c r="BB30" s="10" t="s">
        <v>38</v>
      </c>
      <c r="BC30" s="8" t="s">
        <v>13</v>
      </c>
      <c r="BD30" s="4">
        <v>10111016</v>
      </c>
      <c r="BE30" s="6" t="s">
        <v>1</v>
      </c>
      <c r="BF30" s="6" t="s">
        <v>3</v>
      </c>
      <c r="BG30" s="6" t="s">
        <v>5</v>
      </c>
      <c r="BH30" s="6" t="s">
        <v>22</v>
      </c>
      <c r="BI30" s="6" t="s">
        <v>8</v>
      </c>
      <c r="BJ30" s="6" t="s">
        <v>10</v>
      </c>
    </row>
    <row r="31" spans="54:62" ht="16.5" hidden="1">
      <c r="BB31" s="10" t="s">
        <v>39</v>
      </c>
      <c r="BC31" s="8" t="s">
        <v>13</v>
      </c>
      <c r="BD31" s="4">
        <v>10111017</v>
      </c>
      <c r="BE31" s="6" t="s">
        <v>1</v>
      </c>
      <c r="BF31" s="6" t="s">
        <v>3</v>
      </c>
      <c r="BG31" s="6" t="s">
        <v>5</v>
      </c>
      <c r="BH31" s="6" t="s">
        <v>22</v>
      </c>
      <c r="BI31" s="6" t="s">
        <v>8</v>
      </c>
      <c r="BJ31" s="6" t="s">
        <v>10</v>
      </c>
    </row>
    <row r="32" spans="54:62" ht="16.5" hidden="1">
      <c r="BB32" s="10" t="s">
        <v>40</v>
      </c>
      <c r="BC32" s="8" t="s">
        <v>13</v>
      </c>
      <c r="BD32" s="4">
        <v>10111018</v>
      </c>
      <c r="BE32" s="6" t="s">
        <v>1</v>
      </c>
      <c r="BF32" s="6" t="s">
        <v>3</v>
      </c>
      <c r="BG32" s="6" t="s">
        <v>5</v>
      </c>
      <c r="BH32" s="6" t="s">
        <v>22</v>
      </c>
      <c r="BI32" s="6" t="s">
        <v>8</v>
      </c>
      <c r="BJ32" s="6" t="s">
        <v>10</v>
      </c>
    </row>
    <row r="33" spans="54:62" ht="16.5" hidden="1">
      <c r="BB33" s="10" t="s">
        <v>41</v>
      </c>
      <c r="BC33" s="8" t="s">
        <v>13</v>
      </c>
      <c r="BD33" s="4">
        <v>10111019</v>
      </c>
      <c r="BE33" s="6" t="s">
        <v>1</v>
      </c>
      <c r="BF33" s="6" t="s">
        <v>3</v>
      </c>
      <c r="BG33" s="6" t="s">
        <v>5</v>
      </c>
      <c r="BH33" s="6" t="s">
        <v>22</v>
      </c>
      <c r="BI33" s="6" t="s">
        <v>8</v>
      </c>
      <c r="BJ33" s="6" t="s">
        <v>10</v>
      </c>
    </row>
    <row r="34" spans="54:62" ht="16.5" hidden="1">
      <c r="BB34" s="10" t="s">
        <v>42</v>
      </c>
      <c r="BC34" s="8" t="s">
        <v>13</v>
      </c>
      <c r="BD34" s="4">
        <v>10111020</v>
      </c>
      <c r="BE34" s="6" t="s">
        <v>1</v>
      </c>
      <c r="BF34" s="6" t="s">
        <v>3</v>
      </c>
      <c r="BG34" s="6" t="s">
        <v>5</v>
      </c>
      <c r="BH34" s="6" t="s">
        <v>22</v>
      </c>
      <c r="BI34" s="6" t="s">
        <v>8</v>
      </c>
      <c r="BJ34" s="6" t="s">
        <v>10</v>
      </c>
    </row>
    <row r="35" spans="54:62" ht="16.5" hidden="1">
      <c r="BB35" s="10" t="s">
        <v>43</v>
      </c>
      <c r="BC35" s="8" t="s">
        <v>13</v>
      </c>
      <c r="BD35" s="4">
        <v>10111021</v>
      </c>
      <c r="BE35" s="6" t="s">
        <v>1</v>
      </c>
      <c r="BF35" s="6" t="s">
        <v>3</v>
      </c>
      <c r="BG35" s="6" t="s">
        <v>5</v>
      </c>
      <c r="BH35" s="6" t="s">
        <v>22</v>
      </c>
      <c r="BI35" s="6" t="s">
        <v>8</v>
      </c>
      <c r="BJ35" s="6" t="s">
        <v>10</v>
      </c>
    </row>
    <row r="36" spans="54:62" ht="16.5" hidden="1">
      <c r="BB36" s="10" t="s">
        <v>44</v>
      </c>
      <c r="BC36" s="8" t="s">
        <v>13</v>
      </c>
      <c r="BD36" s="4">
        <v>10111022</v>
      </c>
      <c r="BE36" s="6" t="s">
        <v>1</v>
      </c>
      <c r="BF36" s="6" t="s">
        <v>3</v>
      </c>
      <c r="BG36" s="6" t="s">
        <v>5</v>
      </c>
      <c r="BH36" s="6" t="s">
        <v>22</v>
      </c>
      <c r="BI36" s="6" t="s">
        <v>8</v>
      </c>
      <c r="BJ36" s="6" t="s">
        <v>10</v>
      </c>
    </row>
    <row r="37" spans="54:62" ht="16.5" hidden="1">
      <c r="BB37" s="10" t="s">
        <v>45</v>
      </c>
      <c r="BC37" s="8" t="s">
        <v>13</v>
      </c>
      <c r="BD37" s="4">
        <v>10111023</v>
      </c>
      <c r="BE37" s="6" t="s">
        <v>1</v>
      </c>
      <c r="BF37" s="6" t="s">
        <v>3</v>
      </c>
      <c r="BG37" s="6" t="s">
        <v>5</v>
      </c>
      <c r="BH37" s="6" t="s">
        <v>22</v>
      </c>
      <c r="BI37" s="6" t="s">
        <v>8</v>
      </c>
      <c r="BJ37" s="6" t="s">
        <v>10</v>
      </c>
    </row>
    <row r="38" spans="54:62" ht="16.5" hidden="1">
      <c r="BB38" s="10" t="s">
        <v>46</v>
      </c>
      <c r="BC38" s="8" t="s">
        <v>13</v>
      </c>
      <c r="BD38" s="4">
        <v>10111024</v>
      </c>
      <c r="BE38" s="6" t="s">
        <v>1</v>
      </c>
      <c r="BF38" s="6" t="s">
        <v>3</v>
      </c>
      <c r="BG38" s="6" t="s">
        <v>5</v>
      </c>
      <c r="BH38" s="6" t="s">
        <v>22</v>
      </c>
      <c r="BI38" s="6" t="s">
        <v>8</v>
      </c>
      <c r="BJ38" s="6" t="s">
        <v>10</v>
      </c>
    </row>
    <row r="39" spans="54:62" ht="16.5" hidden="1">
      <c r="BB39" s="10" t="s">
        <v>47</v>
      </c>
      <c r="BC39" s="8" t="s">
        <v>13</v>
      </c>
      <c r="BD39" s="4">
        <v>10111025</v>
      </c>
      <c r="BE39" s="6" t="s">
        <v>1</v>
      </c>
      <c r="BF39" s="6" t="s">
        <v>3</v>
      </c>
      <c r="BG39" s="6" t="s">
        <v>5</v>
      </c>
      <c r="BH39" s="6" t="s">
        <v>22</v>
      </c>
      <c r="BI39" s="6" t="s">
        <v>8</v>
      </c>
      <c r="BJ39" s="6" t="s">
        <v>10</v>
      </c>
    </row>
    <row r="40" spans="54:62" ht="16.5" hidden="1">
      <c r="BB40" s="10" t="s">
        <v>48</v>
      </c>
      <c r="BC40" s="8" t="s">
        <v>13</v>
      </c>
      <c r="BD40" s="4">
        <v>10111026</v>
      </c>
      <c r="BE40" s="6" t="s">
        <v>1</v>
      </c>
      <c r="BF40" s="6" t="s">
        <v>3</v>
      </c>
      <c r="BG40" s="6" t="s">
        <v>5</v>
      </c>
      <c r="BH40" s="6" t="s">
        <v>22</v>
      </c>
      <c r="BI40" s="6" t="s">
        <v>8</v>
      </c>
      <c r="BJ40" s="6" t="s">
        <v>10</v>
      </c>
    </row>
    <row r="41" spans="54:62" ht="16.5" hidden="1">
      <c r="BB41" s="10" t="s">
        <v>49</v>
      </c>
      <c r="BC41" s="8" t="s">
        <v>13</v>
      </c>
      <c r="BD41" s="4">
        <v>10111027</v>
      </c>
      <c r="BE41" s="6" t="s">
        <v>1</v>
      </c>
      <c r="BF41" s="6" t="s">
        <v>3</v>
      </c>
      <c r="BG41" s="6" t="s">
        <v>5</v>
      </c>
      <c r="BH41" s="6" t="s">
        <v>22</v>
      </c>
      <c r="BI41" s="6" t="s">
        <v>8</v>
      </c>
      <c r="BJ41" s="6" t="s">
        <v>10</v>
      </c>
    </row>
    <row r="42" spans="54:62" ht="16.5" hidden="1">
      <c r="BB42" s="10" t="s">
        <v>50</v>
      </c>
      <c r="BC42" s="8" t="s">
        <v>13</v>
      </c>
      <c r="BD42" s="4">
        <v>10111028</v>
      </c>
      <c r="BE42" s="6" t="s">
        <v>1</v>
      </c>
      <c r="BF42" s="6" t="s">
        <v>3</v>
      </c>
      <c r="BG42" s="6" t="s">
        <v>5</v>
      </c>
      <c r="BH42" s="6" t="s">
        <v>22</v>
      </c>
      <c r="BI42" s="6" t="s">
        <v>8</v>
      </c>
      <c r="BJ42" s="6" t="s">
        <v>10</v>
      </c>
    </row>
    <row r="43" spans="54:62" ht="16.5" hidden="1">
      <c r="BB43" s="10" t="s">
        <v>51</v>
      </c>
      <c r="BC43" s="8" t="s">
        <v>13</v>
      </c>
      <c r="BD43" s="4">
        <v>10111029</v>
      </c>
      <c r="BE43" s="6" t="s">
        <v>1</v>
      </c>
      <c r="BF43" s="6" t="s">
        <v>3</v>
      </c>
      <c r="BG43" s="6" t="s">
        <v>5</v>
      </c>
      <c r="BH43" s="6" t="s">
        <v>22</v>
      </c>
      <c r="BI43" s="6" t="s">
        <v>8</v>
      </c>
      <c r="BJ43" s="6" t="s">
        <v>10</v>
      </c>
    </row>
    <row r="44" spans="54:62" ht="16.5" hidden="1">
      <c r="BB44" s="10" t="s">
        <v>52</v>
      </c>
      <c r="BC44" s="8" t="s">
        <v>13</v>
      </c>
      <c r="BD44" s="4">
        <v>10111030</v>
      </c>
      <c r="BE44" s="6" t="s">
        <v>1</v>
      </c>
      <c r="BF44" s="6" t="s">
        <v>3</v>
      </c>
      <c r="BG44" s="6" t="s">
        <v>5</v>
      </c>
      <c r="BH44" s="6" t="s">
        <v>22</v>
      </c>
      <c r="BI44" s="6" t="s">
        <v>8</v>
      </c>
      <c r="BJ44" s="6" t="s">
        <v>10</v>
      </c>
    </row>
    <row r="45" spans="54:62" ht="16.5" hidden="1">
      <c r="BB45" s="10" t="s">
        <v>53</v>
      </c>
      <c r="BC45" s="8" t="s">
        <v>13</v>
      </c>
      <c r="BD45" s="4">
        <v>10111031</v>
      </c>
      <c r="BE45" s="6" t="s">
        <v>1</v>
      </c>
      <c r="BF45" s="6" t="s">
        <v>3</v>
      </c>
      <c r="BG45" s="6" t="s">
        <v>5</v>
      </c>
      <c r="BH45" s="6" t="s">
        <v>22</v>
      </c>
      <c r="BI45" s="6" t="s">
        <v>8</v>
      </c>
      <c r="BJ45" s="6" t="s">
        <v>10</v>
      </c>
    </row>
    <row r="46" spans="54:62" ht="16.5" hidden="1">
      <c r="BB46" s="10" t="s">
        <v>54</v>
      </c>
      <c r="BC46" s="8" t="s">
        <v>13</v>
      </c>
      <c r="BD46" s="4">
        <v>10111032</v>
      </c>
      <c r="BE46" s="6" t="s">
        <v>1</v>
      </c>
      <c r="BF46" s="6" t="s">
        <v>3</v>
      </c>
      <c r="BG46" s="6" t="s">
        <v>5</v>
      </c>
      <c r="BH46" s="6" t="s">
        <v>22</v>
      </c>
      <c r="BI46" s="6" t="s">
        <v>8</v>
      </c>
      <c r="BJ46" s="6" t="s">
        <v>10</v>
      </c>
    </row>
    <row r="47" spans="54:62" ht="16.5" hidden="1">
      <c r="BB47" s="10" t="s">
        <v>55</v>
      </c>
      <c r="BC47" s="8" t="s">
        <v>13</v>
      </c>
      <c r="BD47" s="4">
        <v>10111033</v>
      </c>
      <c r="BE47" s="6" t="s">
        <v>1</v>
      </c>
      <c r="BF47" s="6" t="s">
        <v>3</v>
      </c>
      <c r="BG47" s="6" t="s">
        <v>5</v>
      </c>
      <c r="BH47" s="6" t="s">
        <v>22</v>
      </c>
      <c r="BI47" s="6" t="s">
        <v>8</v>
      </c>
      <c r="BJ47" s="6" t="s">
        <v>10</v>
      </c>
    </row>
    <row r="48" spans="54:62" ht="16.5" hidden="1">
      <c r="BB48" s="10" t="s">
        <v>56</v>
      </c>
      <c r="BC48" s="8" t="s">
        <v>13</v>
      </c>
      <c r="BD48" s="4">
        <v>10111034</v>
      </c>
      <c r="BE48" s="6" t="s">
        <v>1</v>
      </c>
      <c r="BF48" s="6" t="s">
        <v>3</v>
      </c>
      <c r="BG48" s="6" t="s">
        <v>5</v>
      </c>
      <c r="BH48" s="6" t="s">
        <v>22</v>
      </c>
      <c r="BI48" s="6" t="s">
        <v>8</v>
      </c>
      <c r="BJ48" s="6" t="s">
        <v>10</v>
      </c>
    </row>
    <row r="49" spans="54:62" ht="16.5" hidden="1">
      <c r="BB49" s="10" t="s">
        <v>57</v>
      </c>
      <c r="BC49" s="8" t="s">
        <v>13</v>
      </c>
      <c r="BD49" s="4">
        <v>10111035</v>
      </c>
      <c r="BE49" s="6" t="s">
        <v>1</v>
      </c>
      <c r="BF49" s="6" t="s">
        <v>3</v>
      </c>
      <c r="BG49" s="6" t="s">
        <v>5</v>
      </c>
      <c r="BH49" s="6" t="s">
        <v>22</v>
      </c>
      <c r="BI49" s="6" t="s">
        <v>8</v>
      </c>
      <c r="BJ49" s="6" t="s">
        <v>10</v>
      </c>
    </row>
    <row r="50" spans="54:62" ht="16.5" hidden="1">
      <c r="BB50" s="10" t="s">
        <v>58</v>
      </c>
      <c r="BC50" s="8" t="s">
        <v>13</v>
      </c>
      <c r="BD50" s="4">
        <v>10111036</v>
      </c>
      <c r="BE50" s="6" t="s">
        <v>1</v>
      </c>
      <c r="BF50" s="6" t="s">
        <v>3</v>
      </c>
      <c r="BG50" s="6" t="s">
        <v>5</v>
      </c>
      <c r="BH50" s="6" t="s">
        <v>22</v>
      </c>
      <c r="BI50" s="6" t="s">
        <v>8</v>
      </c>
      <c r="BJ50" s="6" t="s">
        <v>10</v>
      </c>
    </row>
    <row r="51" spans="54:62" ht="16.5" hidden="1">
      <c r="BB51" s="10" t="s">
        <v>59</v>
      </c>
      <c r="BC51" s="8" t="s">
        <v>13</v>
      </c>
      <c r="BD51" s="4">
        <v>10111037</v>
      </c>
      <c r="BE51" s="6" t="s">
        <v>1</v>
      </c>
      <c r="BF51" s="6" t="s">
        <v>3</v>
      </c>
      <c r="BG51" s="6" t="s">
        <v>5</v>
      </c>
      <c r="BH51" s="6" t="s">
        <v>22</v>
      </c>
      <c r="BI51" s="6" t="s">
        <v>8</v>
      </c>
      <c r="BJ51" s="6" t="s">
        <v>10</v>
      </c>
    </row>
    <row r="52" spans="54:62" ht="16.5" hidden="1">
      <c r="BB52" s="10" t="s">
        <v>60</v>
      </c>
      <c r="BC52" s="8" t="s">
        <v>13</v>
      </c>
      <c r="BD52" s="4">
        <v>10111038</v>
      </c>
      <c r="BE52" s="6" t="s">
        <v>1</v>
      </c>
      <c r="BF52" s="6" t="s">
        <v>3</v>
      </c>
      <c r="BG52" s="6" t="s">
        <v>5</v>
      </c>
      <c r="BH52" s="6" t="s">
        <v>22</v>
      </c>
      <c r="BI52" s="6" t="s">
        <v>8</v>
      </c>
      <c r="BJ52" s="6" t="s">
        <v>10</v>
      </c>
    </row>
    <row r="53" spans="54:62" ht="16.5" hidden="1">
      <c r="BB53" s="10" t="s">
        <v>61</v>
      </c>
      <c r="BC53" s="8" t="s">
        <v>13</v>
      </c>
      <c r="BD53" s="4">
        <v>10111039</v>
      </c>
      <c r="BE53" s="6" t="s">
        <v>1</v>
      </c>
      <c r="BF53" s="6" t="s">
        <v>3</v>
      </c>
      <c r="BG53" s="6" t="s">
        <v>5</v>
      </c>
      <c r="BH53" s="6" t="s">
        <v>22</v>
      </c>
      <c r="BI53" s="6" t="s">
        <v>8</v>
      </c>
      <c r="BJ53" s="6" t="s">
        <v>10</v>
      </c>
    </row>
    <row r="54" spans="54:62" ht="16.5" hidden="1">
      <c r="BB54" s="5" t="s">
        <v>62</v>
      </c>
      <c r="BC54" s="8" t="s">
        <v>13</v>
      </c>
      <c r="BD54" s="4">
        <v>10111040</v>
      </c>
      <c r="BE54" s="6" t="s">
        <v>1</v>
      </c>
      <c r="BF54" s="6" t="s">
        <v>3</v>
      </c>
      <c r="BG54" s="6" t="s">
        <v>5</v>
      </c>
      <c r="BH54" s="6" t="s">
        <v>22</v>
      </c>
      <c r="BI54" s="6" t="s">
        <v>8</v>
      </c>
      <c r="BJ54" s="6" t="s">
        <v>10</v>
      </c>
    </row>
    <row r="55" spans="54:62" ht="16.5" hidden="1">
      <c r="BB55" s="5" t="s">
        <v>63</v>
      </c>
      <c r="BC55" s="9" t="s">
        <v>17</v>
      </c>
      <c r="BD55" s="4">
        <v>10111041</v>
      </c>
      <c r="BE55" s="6" t="s">
        <v>1</v>
      </c>
      <c r="BF55" s="6" t="s">
        <v>3</v>
      </c>
      <c r="BG55" s="6" t="s">
        <v>5</v>
      </c>
      <c r="BH55" s="6" t="s">
        <v>22</v>
      </c>
      <c r="BI55" s="6" t="s">
        <v>8</v>
      </c>
      <c r="BJ55" s="6" t="s">
        <v>10</v>
      </c>
    </row>
    <row r="56" spans="54:62" ht="16.5" hidden="1">
      <c r="BB56" s="5" t="s">
        <v>64</v>
      </c>
      <c r="BC56" s="9" t="s">
        <v>17</v>
      </c>
      <c r="BD56" s="4">
        <v>10111042</v>
      </c>
      <c r="BE56" s="6" t="s">
        <v>1</v>
      </c>
      <c r="BF56" s="6" t="s">
        <v>3</v>
      </c>
      <c r="BG56" s="6" t="s">
        <v>5</v>
      </c>
      <c r="BH56" s="6" t="s">
        <v>22</v>
      </c>
      <c r="BI56" s="6" t="s">
        <v>8</v>
      </c>
      <c r="BJ56" s="6" t="s">
        <v>10</v>
      </c>
    </row>
    <row r="57" spans="54:62" ht="16.5" hidden="1">
      <c r="BB57" s="5" t="s">
        <v>65</v>
      </c>
      <c r="BC57" s="9" t="s">
        <v>17</v>
      </c>
      <c r="BD57" s="4">
        <v>10111043</v>
      </c>
      <c r="BE57" s="6" t="s">
        <v>1</v>
      </c>
      <c r="BF57" s="6" t="s">
        <v>3</v>
      </c>
      <c r="BG57" s="6" t="s">
        <v>5</v>
      </c>
      <c r="BH57" s="6" t="s">
        <v>22</v>
      </c>
      <c r="BI57" s="6" t="s">
        <v>8</v>
      </c>
      <c r="BJ57" s="6" t="s">
        <v>10</v>
      </c>
    </row>
    <row r="58" spans="54:62" ht="16.5" hidden="1">
      <c r="BB58" s="5" t="s">
        <v>66</v>
      </c>
      <c r="BC58" s="9" t="s">
        <v>17</v>
      </c>
      <c r="BD58" s="4">
        <v>10111044</v>
      </c>
      <c r="BE58" s="6" t="s">
        <v>1</v>
      </c>
      <c r="BF58" s="6" t="s">
        <v>3</v>
      </c>
      <c r="BG58" s="6" t="s">
        <v>5</v>
      </c>
      <c r="BH58" s="6" t="s">
        <v>22</v>
      </c>
      <c r="BI58" s="6" t="s">
        <v>8</v>
      </c>
      <c r="BJ58" s="6" t="s">
        <v>10</v>
      </c>
    </row>
    <row r="59" spans="54:62" ht="16.5" hidden="1">
      <c r="BB59" s="5" t="s">
        <v>67</v>
      </c>
      <c r="BC59" s="9" t="s">
        <v>17</v>
      </c>
      <c r="BD59" s="4">
        <v>10111045</v>
      </c>
      <c r="BE59" s="6" t="s">
        <v>1</v>
      </c>
      <c r="BF59" s="6" t="s">
        <v>3</v>
      </c>
      <c r="BG59" s="6" t="s">
        <v>5</v>
      </c>
      <c r="BH59" s="6" t="s">
        <v>22</v>
      </c>
      <c r="BI59" s="6" t="s">
        <v>8</v>
      </c>
      <c r="BJ59" s="6" t="s">
        <v>10</v>
      </c>
    </row>
    <row r="60" spans="54:62" ht="16.5" hidden="1">
      <c r="BB60" s="5" t="s">
        <v>68</v>
      </c>
      <c r="BC60" s="9" t="s">
        <v>17</v>
      </c>
      <c r="BD60" s="4">
        <v>10111046</v>
      </c>
      <c r="BE60" s="6" t="s">
        <v>1</v>
      </c>
      <c r="BF60" s="6" t="s">
        <v>3</v>
      </c>
      <c r="BG60" s="6" t="s">
        <v>5</v>
      </c>
      <c r="BH60" s="6" t="s">
        <v>22</v>
      </c>
      <c r="BI60" s="6" t="s">
        <v>8</v>
      </c>
      <c r="BJ60" s="6" t="s">
        <v>10</v>
      </c>
    </row>
    <row r="61" spans="54:62" ht="16.5" hidden="1">
      <c r="BB61" s="5" t="s">
        <v>69</v>
      </c>
      <c r="BC61" s="9" t="s">
        <v>17</v>
      </c>
      <c r="BD61" s="4">
        <v>10111047</v>
      </c>
      <c r="BE61" s="6" t="s">
        <v>1</v>
      </c>
      <c r="BF61" s="6" t="s">
        <v>3</v>
      </c>
      <c r="BG61" s="6" t="s">
        <v>5</v>
      </c>
      <c r="BH61" s="6" t="s">
        <v>22</v>
      </c>
      <c r="BI61" s="6" t="s">
        <v>8</v>
      </c>
      <c r="BJ61" s="6" t="s">
        <v>10</v>
      </c>
    </row>
    <row r="62" spans="54:62" ht="16.5" hidden="1">
      <c r="BB62" s="5" t="s">
        <v>70</v>
      </c>
      <c r="BC62" s="9" t="s">
        <v>17</v>
      </c>
      <c r="BD62" s="4">
        <v>10111048</v>
      </c>
      <c r="BE62" s="6" t="s">
        <v>1</v>
      </c>
      <c r="BF62" s="6" t="s">
        <v>3</v>
      </c>
      <c r="BG62" s="6" t="s">
        <v>5</v>
      </c>
      <c r="BH62" s="6" t="s">
        <v>22</v>
      </c>
      <c r="BI62" s="6" t="s">
        <v>8</v>
      </c>
      <c r="BJ62" s="6" t="s">
        <v>10</v>
      </c>
    </row>
    <row r="63" spans="54:62" ht="16.5" hidden="1">
      <c r="BB63" s="5" t="s">
        <v>71</v>
      </c>
      <c r="BC63" s="9" t="s">
        <v>17</v>
      </c>
      <c r="BD63" s="4">
        <v>10111049</v>
      </c>
      <c r="BE63" s="6" t="s">
        <v>1</v>
      </c>
      <c r="BF63" s="6" t="s">
        <v>3</v>
      </c>
      <c r="BG63" s="6" t="s">
        <v>5</v>
      </c>
      <c r="BH63" s="6" t="s">
        <v>22</v>
      </c>
      <c r="BI63" s="6" t="s">
        <v>8</v>
      </c>
      <c r="BJ63" s="6" t="s">
        <v>10</v>
      </c>
    </row>
    <row r="64" spans="54:62" ht="16.5" hidden="1">
      <c r="BB64" s="5" t="s">
        <v>72</v>
      </c>
      <c r="BC64" s="9" t="s">
        <v>17</v>
      </c>
      <c r="BD64" s="4">
        <v>10111050</v>
      </c>
      <c r="BE64" s="6" t="s">
        <v>1</v>
      </c>
      <c r="BF64" s="6" t="s">
        <v>3</v>
      </c>
      <c r="BG64" s="6" t="s">
        <v>5</v>
      </c>
      <c r="BH64" s="6" t="s">
        <v>22</v>
      </c>
      <c r="BI64" s="6" t="s">
        <v>8</v>
      </c>
      <c r="BJ64" s="6" t="s">
        <v>10</v>
      </c>
    </row>
    <row r="65" spans="54:62" ht="16.5" hidden="1">
      <c r="BB65" s="5" t="s">
        <v>73</v>
      </c>
      <c r="BC65" s="9" t="s">
        <v>17</v>
      </c>
      <c r="BD65" s="4">
        <v>10111051</v>
      </c>
      <c r="BE65" s="6" t="s">
        <v>1</v>
      </c>
      <c r="BF65" s="6" t="s">
        <v>3</v>
      </c>
      <c r="BG65" s="6" t="s">
        <v>5</v>
      </c>
      <c r="BH65" s="6" t="s">
        <v>22</v>
      </c>
      <c r="BI65" s="6" t="s">
        <v>8</v>
      </c>
      <c r="BJ65" s="6" t="s">
        <v>10</v>
      </c>
    </row>
    <row r="66" spans="54:62" ht="16.5" hidden="1">
      <c r="BB66" s="5" t="s">
        <v>74</v>
      </c>
      <c r="BC66" s="9" t="s">
        <v>17</v>
      </c>
      <c r="BD66" s="4">
        <v>10111052</v>
      </c>
      <c r="BE66" s="6" t="s">
        <v>1</v>
      </c>
      <c r="BF66" s="6" t="s">
        <v>3</v>
      </c>
      <c r="BG66" s="6" t="s">
        <v>5</v>
      </c>
      <c r="BH66" s="6" t="s">
        <v>22</v>
      </c>
      <c r="BI66" s="6" t="s">
        <v>8</v>
      </c>
      <c r="BJ66" s="6" t="s">
        <v>10</v>
      </c>
    </row>
    <row r="67" spans="54:62" ht="16.5" hidden="1">
      <c r="BB67" s="5" t="s">
        <v>75</v>
      </c>
      <c r="BC67" s="9" t="s">
        <v>17</v>
      </c>
      <c r="BD67" s="4">
        <v>10111053</v>
      </c>
      <c r="BE67" s="6" t="s">
        <v>1</v>
      </c>
      <c r="BF67" s="6" t="s">
        <v>3</v>
      </c>
      <c r="BG67" s="6" t="s">
        <v>5</v>
      </c>
      <c r="BH67" s="6" t="s">
        <v>22</v>
      </c>
      <c r="BI67" s="6" t="s">
        <v>8</v>
      </c>
      <c r="BJ67" s="6" t="s">
        <v>10</v>
      </c>
    </row>
    <row r="68" spans="54:62" ht="16.5" hidden="1">
      <c r="BB68" s="5" t="s">
        <v>76</v>
      </c>
      <c r="BC68" s="9" t="s">
        <v>17</v>
      </c>
      <c r="BD68" s="4">
        <v>10111054</v>
      </c>
      <c r="BE68" s="6" t="s">
        <v>1</v>
      </c>
      <c r="BF68" s="6" t="s">
        <v>3</v>
      </c>
      <c r="BG68" s="6" t="s">
        <v>5</v>
      </c>
      <c r="BH68" s="6" t="s">
        <v>22</v>
      </c>
      <c r="BI68" s="6" t="s">
        <v>8</v>
      </c>
      <c r="BJ68" s="6" t="s">
        <v>10</v>
      </c>
    </row>
    <row r="69" spans="54:62" ht="16.5" hidden="1">
      <c r="BB69" s="5" t="s">
        <v>77</v>
      </c>
      <c r="BC69" s="9" t="s">
        <v>17</v>
      </c>
      <c r="BD69" s="4">
        <v>10111055</v>
      </c>
      <c r="BE69" s="6" t="s">
        <v>1</v>
      </c>
      <c r="BF69" s="6" t="s">
        <v>3</v>
      </c>
      <c r="BG69" s="6" t="s">
        <v>5</v>
      </c>
      <c r="BH69" s="6" t="s">
        <v>22</v>
      </c>
      <c r="BI69" s="6" t="s">
        <v>8</v>
      </c>
      <c r="BJ69" s="6" t="s">
        <v>10</v>
      </c>
    </row>
    <row r="70" spans="54:62" ht="16.5" hidden="1">
      <c r="BB70" s="5" t="s">
        <v>78</v>
      </c>
      <c r="BC70" s="9" t="s">
        <v>17</v>
      </c>
      <c r="BD70" s="4">
        <v>10111056</v>
      </c>
      <c r="BE70" s="6" t="s">
        <v>1</v>
      </c>
      <c r="BF70" s="6" t="s">
        <v>3</v>
      </c>
      <c r="BG70" s="6" t="s">
        <v>5</v>
      </c>
      <c r="BH70" s="6" t="s">
        <v>22</v>
      </c>
      <c r="BI70" s="6" t="s">
        <v>8</v>
      </c>
      <c r="BJ70" s="6" t="s">
        <v>10</v>
      </c>
    </row>
    <row r="71" spans="54:62" ht="16.5" hidden="1">
      <c r="BB71" s="5" t="s">
        <v>79</v>
      </c>
      <c r="BC71" s="9" t="s">
        <v>17</v>
      </c>
      <c r="BD71" s="4">
        <v>10111057</v>
      </c>
      <c r="BE71" s="6" t="s">
        <v>1</v>
      </c>
      <c r="BF71" s="6" t="s">
        <v>3</v>
      </c>
      <c r="BG71" s="6" t="s">
        <v>5</v>
      </c>
      <c r="BH71" s="6" t="s">
        <v>22</v>
      </c>
      <c r="BI71" s="6" t="s">
        <v>8</v>
      </c>
      <c r="BJ71" s="6" t="s">
        <v>10</v>
      </c>
    </row>
    <row r="72" spans="54:62" ht="16.5" hidden="1">
      <c r="BB72" s="5" t="s">
        <v>80</v>
      </c>
      <c r="BC72" s="9" t="s">
        <v>17</v>
      </c>
      <c r="BD72" s="4">
        <v>10111058</v>
      </c>
      <c r="BE72" s="6" t="s">
        <v>1</v>
      </c>
      <c r="BF72" s="6" t="s">
        <v>3</v>
      </c>
      <c r="BG72" s="6" t="s">
        <v>5</v>
      </c>
      <c r="BH72" s="6" t="s">
        <v>22</v>
      </c>
      <c r="BI72" s="6" t="s">
        <v>8</v>
      </c>
      <c r="BJ72" s="6" t="s">
        <v>10</v>
      </c>
    </row>
    <row r="73" spans="54:62" ht="16.5" hidden="1">
      <c r="BB73" s="5" t="s">
        <v>81</v>
      </c>
      <c r="BC73" s="9" t="s">
        <v>17</v>
      </c>
      <c r="BD73" s="4">
        <v>10111059</v>
      </c>
      <c r="BE73" s="6" t="s">
        <v>1</v>
      </c>
      <c r="BF73" s="6" t="s">
        <v>3</v>
      </c>
      <c r="BG73" s="6" t="s">
        <v>5</v>
      </c>
      <c r="BH73" s="6" t="s">
        <v>22</v>
      </c>
      <c r="BI73" s="6" t="s">
        <v>8</v>
      </c>
      <c r="BJ73" s="6" t="s">
        <v>10</v>
      </c>
    </row>
    <row r="74" spans="54:62" ht="16.5" hidden="1">
      <c r="BB74" s="5" t="s">
        <v>82</v>
      </c>
      <c r="BC74" s="9" t="s">
        <v>17</v>
      </c>
      <c r="BD74" s="4">
        <v>10111060</v>
      </c>
      <c r="BE74" s="6" t="s">
        <v>1</v>
      </c>
      <c r="BF74" s="6" t="s">
        <v>3</v>
      </c>
      <c r="BG74" s="6" t="s">
        <v>5</v>
      </c>
      <c r="BH74" s="6" t="s">
        <v>22</v>
      </c>
      <c r="BI74" s="6" t="s">
        <v>8</v>
      </c>
      <c r="BJ74" s="6" t="s">
        <v>10</v>
      </c>
    </row>
    <row r="75" spans="54:62" ht="16.5" hidden="1">
      <c r="BB75" s="5" t="s">
        <v>83</v>
      </c>
      <c r="BC75" s="9" t="s">
        <v>17</v>
      </c>
      <c r="BD75" s="4">
        <v>10111061</v>
      </c>
      <c r="BE75" s="6" t="s">
        <v>1</v>
      </c>
      <c r="BF75" s="6" t="s">
        <v>3</v>
      </c>
      <c r="BG75" s="6" t="s">
        <v>5</v>
      </c>
      <c r="BH75" s="6" t="s">
        <v>22</v>
      </c>
      <c r="BI75" s="6" t="s">
        <v>8</v>
      </c>
      <c r="BJ75" s="6" t="s">
        <v>10</v>
      </c>
    </row>
    <row r="76" spans="54:62" ht="16.5" hidden="1">
      <c r="BB76" s="5" t="s">
        <v>84</v>
      </c>
      <c r="BC76" s="9" t="s">
        <v>17</v>
      </c>
      <c r="BD76" s="4">
        <v>10111062</v>
      </c>
      <c r="BE76" s="6" t="s">
        <v>1</v>
      </c>
      <c r="BF76" s="6" t="s">
        <v>3</v>
      </c>
      <c r="BG76" s="6" t="s">
        <v>5</v>
      </c>
      <c r="BH76" s="6" t="s">
        <v>22</v>
      </c>
      <c r="BI76" s="6" t="s">
        <v>8</v>
      </c>
      <c r="BJ76" s="6" t="s">
        <v>10</v>
      </c>
    </row>
    <row r="77" spans="54:62" ht="16.5" hidden="1">
      <c r="BB77" s="5" t="s">
        <v>85</v>
      </c>
      <c r="BC77" s="9" t="s">
        <v>17</v>
      </c>
      <c r="BD77" s="4">
        <v>10111063</v>
      </c>
      <c r="BE77" s="6" t="s">
        <v>1</v>
      </c>
      <c r="BF77" s="6" t="s">
        <v>3</v>
      </c>
      <c r="BG77" s="6" t="s">
        <v>5</v>
      </c>
      <c r="BH77" s="6" t="s">
        <v>22</v>
      </c>
      <c r="BI77" s="6" t="s">
        <v>8</v>
      </c>
      <c r="BJ77" s="6" t="s">
        <v>10</v>
      </c>
    </row>
    <row r="78" spans="54:62" ht="16.5" hidden="1">
      <c r="BB78" s="5" t="s">
        <v>86</v>
      </c>
      <c r="BC78" s="9" t="s">
        <v>17</v>
      </c>
      <c r="BD78" s="4">
        <v>10111064</v>
      </c>
      <c r="BE78" s="6" t="s">
        <v>1</v>
      </c>
      <c r="BF78" s="6" t="s">
        <v>3</v>
      </c>
      <c r="BG78" s="6" t="s">
        <v>5</v>
      </c>
      <c r="BH78" s="6" t="s">
        <v>22</v>
      </c>
      <c r="BI78" s="6" t="s">
        <v>8</v>
      </c>
      <c r="BJ78" s="6" t="s">
        <v>10</v>
      </c>
    </row>
    <row r="79" spans="54:62" ht="16.5" hidden="1">
      <c r="BB79" s="5" t="s">
        <v>87</v>
      </c>
      <c r="BC79" s="9" t="s">
        <v>17</v>
      </c>
      <c r="BD79" s="4">
        <v>10111065</v>
      </c>
      <c r="BE79" s="6" t="s">
        <v>1</v>
      </c>
      <c r="BF79" s="6" t="s">
        <v>3</v>
      </c>
      <c r="BG79" s="6" t="s">
        <v>5</v>
      </c>
      <c r="BH79" s="6" t="s">
        <v>22</v>
      </c>
      <c r="BI79" s="6" t="s">
        <v>8</v>
      </c>
      <c r="BJ79" s="6" t="s">
        <v>10</v>
      </c>
    </row>
    <row r="80" spans="54:62" ht="16.5" hidden="1">
      <c r="BB80" s="5" t="s">
        <v>88</v>
      </c>
      <c r="BC80" s="9" t="s">
        <v>17</v>
      </c>
      <c r="BD80" s="4">
        <v>10111066</v>
      </c>
      <c r="BE80" s="6" t="s">
        <v>1</v>
      </c>
      <c r="BF80" s="6" t="s">
        <v>3</v>
      </c>
      <c r="BG80" s="6" t="s">
        <v>5</v>
      </c>
      <c r="BH80" s="6" t="s">
        <v>22</v>
      </c>
      <c r="BI80" s="6" t="s">
        <v>8</v>
      </c>
      <c r="BJ80" s="6" t="s">
        <v>10</v>
      </c>
    </row>
    <row r="81" spans="54:62" ht="16.5" hidden="1">
      <c r="BB81" s="5" t="s">
        <v>89</v>
      </c>
      <c r="BC81" s="9" t="s">
        <v>17</v>
      </c>
      <c r="BD81" s="4">
        <v>10111067</v>
      </c>
      <c r="BE81" s="6" t="s">
        <v>1</v>
      </c>
      <c r="BF81" s="6" t="s">
        <v>3</v>
      </c>
      <c r="BG81" s="6" t="s">
        <v>5</v>
      </c>
      <c r="BH81" s="6" t="s">
        <v>22</v>
      </c>
      <c r="BI81" s="6" t="s">
        <v>8</v>
      </c>
      <c r="BJ81" s="6" t="s">
        <v>10</v>
      </c>
    </row>
    <row r="82" spans="54:62" ht="16.5" hidden="1">
      <c r="BB82" s="5" t="s">
        <v>90</v>
      </c>
      <c r="BC82" s="9" t="s">
        <v>17</v>
      </c>
      <c r="BD82" s="4">
        <v>10111068</v>
      </c>
      <c r="BE82" s="6" t="s">
        <v>1</v>
      </c>
      <c r="BF82" s="6" t="s">
        <v>3</v>
      </c>
      <c r="BG82" s="6" t="s">
        <v>5</v>
      </c>
      <c r="BH82" s="6" t="s">
        <v>22</v>
      </c>
      <c r="BI82" s="6" t="s">
        <v>8</v>
      </c>
      <c r="BJ82" s="6" t="s">
        <v>10</v>
      </c>
    </row>
    <row r="83" spans="54:62" ht="16.5" hidden="1">
      <c r="BB83" s="5" t="s">
        <v>91</v>
      </c>
      <c r="BC83" s="9" t="s">
        <v>17</v>
      </c>
      <c r="BD83" s="4">
        <v>10111069</v>
      </c>
      <c r="BE83" s="6" t="s">
        <v>1</v>
      </c>
      <c r="BF83" s="6" t="s">
        <v>3</v>
      </c>
      <c r="BG83" s="6" t="s">
        <v>5</v>
      </c>
      <c r="BH83" s="6" t="s">
        <v>22</v>
      </c>
      <c r="BI83" s="6" t="s">
        <v>8</v>
      </c>
      <c r="BJ83" s="6" t="s">
        <v>10</v>
      </c>
    </row>
    <row r="84" spans="54:62" ht="16.5" hidden="1">
      <c r="BB84" s="5" t="s">
        <v>92</v>
      </c>
      <c r="BC84" s="9" t="s">
        <v>17</v>
      </c>
      <c r="BD84" s="4">
        <v>10111070</v>
      </c>
      <c r="BE84" s="6" t="s">
        <v>1</v>
      </c>
      <c r="BF84" s="6" t="s">
        <v>3</v>
      </c>
      <c r="BG84" s="6" t="s">
        <v>5</v>
      </c>
      <c r="BH84" s="6" t="s">
        <v>22</v>
      </c>
      <c r="BI84" s="6" t="s">
        <v>8</v>
      </c>
      <c r="BJ84" s="6" t="s">
        <v>10</v>
      </c>
    </row>
    <row r="85" spans="54:62" ht="16.5" hidden="1">
      <c r="BB85" s="5" t="s">
        <v>93</v>
      </c>
      <c r="BC85" s="9" t="s">
        <v>17</v>
      </c>
      <c r="BD85" s="4">
        <v>10111071</v>
      </c>
      <c r="BE85" s="6" t="s">
        <v>1</v>
      </c>
      <c r="BF85" s="6" t="s">
        <v>3</v>
      </c>
      <c r="BG85" s="6" t="s">
        <v>5</v>
      </c>
      <c r="BH85" s="6" t="s">
        <v>22</v>
      </c>
      <c r="BI85" s="6" t="s">
        <v>8</v>
      </c>
      <c r="BJ85" s="6" t="s">
        <v>10</v>
      </c>
    </row>
    <row r="86" spans="54:62" ht="16.5" hidden="1">
      <c r="BB86" s="5" t="s">
        <v>94</v>
      </c>
      <c r="BC86" s="9" t="s">
        <v>17</v>
      </c>
      <c r="BD86" s="4">
        <v>10111072</v>
      </c>
      <c r="BE86" s="6" t="s">
        <v>1</v>
      </c>
      <c r="BF86" s="6" t="s">
        <v>3</v>
      </c>
      <c r="BG86" s="6" t="s">
        <v>5</v>
      </c>
      <c r="BH86" s="6" t="s">
        <v>22</v>
      </c>
      <c r="BI86" s="6" t="s">
        <v>8</v>
      </c>
      <c r="BJ86" s="6" t="s">
        <v>10</v>
      </c>
    </row>
    <row r="87" spans="54:62" ht="16.5" hidden="1">
      <c r="BB87" s="5" t="s">
        <v>95</v>
      </c>
      <c r="BC87" s="9" t="s">
        <v>17</v>
      </c>
      <c r="BD87" s="4">
        <v>10111073</v>
      </c>
      <c r="BE87" s="6" t="s">
        <v>1</v>
      </c>
      <c r="BF87" s="6" t="s">
        <v>3</v>
      </c>
      <c r="BG87" s="6" t="s">
        <v>5</v>
      </c>
      <c r="BH87" s="6" t="s">
        <v>22</v>
      </c>
      <c r="BI87" s="6" t="s">
        <v>8</v>
      </c>
      <c r="BJ87" s="6" t="s">
        <v>10</v>
      </c>
    </row>
    <row r="88" spans="54:62" ht="16.5" hidden="1">
      <c r="BB88" s="5" t="s">
        <v>96</v>
      </c>
      <c r="BC88" s="9" t="s">
        <v>17</v>
      </c>
      <c r="BD88" s="4">
        <v>10111074</v>
      </c>
      <c r="BE88" s="6" t="s">
        <v>1</v>
      </c>
      <c r="BF88" s="6" t="s">
        <v>3</v>
      </c>
      <c r="BG88" s="6" t="s">
        <v>5</v>
      </c>
      <c r="BH88" s="6" t="s">
        <v>22</v>
      </c>
      <c r="BI88" s="6" t="s">
        <v>8</v>
      </c>
      <c r="BJ88" s="6" t="s">
        <v>10</v>
      </c>
    </row>
    <row r="89" spans="54:62" ht="16.5" hidden="1">
      <c r="BB89" s="5" t="s">
        <v>97</v>
      </c>
      <c r="BC89" s="9" t="s">
        <v>17</v>
      </c>
      <c r="BD89" s="4">
        <v>10111075</v>
      </c>
      <c r="BE89" s="6" t="s">
        <v>1</v>
      </c>
      <c r="BF89" s="6" t="s">
        <v>3</v>
      </c>
      <c r="BG89" s="6" t="s">
        <v>5</v>
      </c>
      <c r="BH89" s="6" t="s">
        <v>22</v>
      </c>
      <c r="BI89" s="6" t="s">
        <v>8</v>
      </c>
      <c r="BJ89" s="6" t="s">
        <v>10</v>
      </c>
    </row>
    <row r="90" spans="54:62" ht="16.5" hidden="1">
      <c r="BB90" s="5" t="s">
        <v>98</v>
      </c>
      <c r="BC90" s="9" t="s">
        <v>17</v>
      </c>
      <c r="BD90" s="4">
        <v>10111076</v>
      </c>
      <c r="BE90" s="6" t="s">
        <v>1</v>
      </c>
      <c r="BF90" s="6" t="s">
        <v>3</v>
      </c>
      <c r="BG90" s="6" t="s">
        <v>5</v>
      </c>
      <c r="BH90" s="6" t="s">
        <v>22</v>
      </c>
      <c r="BI90" s="6" t="s">
        <v>8</v>
      </c>
      <c r="BJ90" s="6" t="s">
        <v>10</v>
      </c>
    </row>
    <row r="91" spans="54:62" ht="16.5" hidden="1">
      <c r="BB91" s="5" t="s">
        <v>99</v>
      </c>
      <c r="BC91" s="9" t="s">
        <v>17</v>
      </c>
      <c r="BD91" s="4">
        <v>10111077</v>
      </c>
      <c r="BE91" s="6" t="s">
        <v>1</v>
      </c>
      <c r="BF91" s="6" t="s">
        <v>3</v>
      </c>
      <c r="BG91" s="6" t="s">
        <v>5</v>
      </c>
      <c r="BH91" s="6" t="s">
        <v>22</v>
      </c>
      <c r="BI91" s="6" t="s">
        <v>8</v>
      </c>
      <c r="BJ91" s="6" t="s">
        <v>10</v>
      </c>
    </row>
    <row r="92" spans="54:62" ht="16.5" hidden="1">
      <c r="BB92" s="5" t="s">
        <v>100</v>
      </c>
      <c r="BC92" s="9" t="s">
        <v>17</v>
      </c>
      <c r="BD92" s="4">
        <v>10111078</v>
      </c>
      <c r="BE92" s="6" t="s">
        <v>1</v>
      </c>
      <c r="BF92" s="6" t="s">
        <v>3</v>
      </c>
      <c r="BG92" s="6" t="s">
        <v>5</v>
      </c>
      <c r="BH92" s="6" t="s">
        <v>22</v>
      </c>
      <c r="BI92" s="6" t="s">
        <v>8</v>
      </c>
      <c r="BJ92" s="6" t="s">
        <v>10</v>
      </c>
    </row>
    <row r="93" spans="54:62" ht="16.5" hidden="1">
      <c r="BB93" s="5" t="s">
        <v>101</v>
      </c>
      <c r="BC93" s="9" t="s">
        <v>17</v>
      </c>
      <c r="BD93" s="4">
        <v>10111079</v>
      </c>
      <c r="BE93" s="6" t="s">
        <v>1</v>
      </c>
      <c r="BF93" s="6" t="s">
        <v>3</v>
      </c>
      <c r="BG93" s="6" t="s">
        <v>5</v>
      </c>
      <c r="BH93" s="6" t="s">
        <v>22</v>
      </c>
      <c r="BI93" s="6" t="s">
        <v>8</v>
      </c>
      <c r="BJ93" s="6" t="s">
        <v>10</v>
      </c>
    </row>
    <row r="94" spans="54:62" ht="16.5" hidden="1">
      <c r="BB94" s="5" t="s">
        <v>102</v>
      </c>
      <c r="BC94" s="9" t="s">
        <v>17</v>
      </c>
      <c r="BD94" s="4">
        <v>10111080</v>
      </c>
      <c r="BE94" s="6" t="s">
        <v>1</v>
      </c>
      <c r="BF94" s="6" t="s">
        <v>3</v>
      </c>
      <c r="BG94" s="6" t="s">
        <v>5</v>
      </c>
      <c r="BH94" s="6" t="s">
        <v>22</v>
      </c>
      <c r="BI94" s="6" t="s">
        <v>8</v>
      </c>
      <c r="BJ94" s="6" t="s">
        <v>10</v>
      </c>
    </row>
    <row r="95" spans="54:62" ht="16.5" hidden="1">
      <c r="BB95" s="5" t="s">
        <v>103</v>
      </c>
      <c r="BC95" s="9" t="s">
        <v>18</v>
      </c>
      <c r="BD95" s="4">
        <v>10111081</v>
      </c>
      <c r="BE95" s="6" t="s">
        <v>1</v>
      </c>
      <c r="BF95" s="6" t="s">
        <v>3</v>
      </c>
      <c r="BG95" s="6" t="s">
        <v>5</v>
      </c>
      <c r="BH95" s="6" t="s">
        <v>22</v>
      </c>
      <c r="BI95" s="6" t="s">
        <v>8</v>
      </c>
      <c r="BJ95" s="6" t="s">
        <v>10</v>
      </c>
    </row>
    <row r="96" spans="54:62" ht="16.5" hidden="1">
      <c r="BB96" s="5" t="s">
        <v>104</v>
      </c>
      <c r="BC96" s="9" t="s">
        <v>18</v>
      </c>
      <c r="BD96" s="4">
        <v>10111082</v>
      </c>
      <c r="BE96" s="6" t="s">
        <v>1</v>
      </c>
      <c r="BF96" s="6" t="s">
        <v>3</v>
      </c>
      <c r="BG96" s="6" t="s">
        <v>5</v>
      </c>
      <c r="BH96" s="6" t="s">
        <v>22</v>
      </c>
      <c r="BI96" s="6" t="s">
        <v>8</v>
      </c>
      <c r="BJ96" s="6" t="s">
        <v>10</v>
      </c>
    </row>
    <row r="97" spans="54:62" ht="16.5" hidden="1">
      <c r="BB97" s="5" t="s">
        <v>105</v>
      </c>
      <c r="BC97" s="9" t="s">
        <v>18</v>
      </c>
      <c r="BD97" s="4">
        <v>10111083</v>
      </c>
      <c r="BE97" s="6" t="s">
        <v>1</v>
      </c>
      <c r="BF97" s="6" t="s">
        <v>3</v>
      </c>
      <c r="BG97" s="6" t="s">
        <v>5</v>
      </c>
      <c r="BH97" s="6" t="s">
        <v>22</v>
      </c>
      <c r="BI97" s="6" t="s">
        <v>8</v>
      </c>
      <c r="BJ97" s="6" t="s">
        <v>10</v>
      </c>
    </row>
    <row r="98" spans="54:62" ht="16.5" hidden="1">
      <c r="BB98" s="5" t="s">
        <v>106</v>
      </c>
      <c r="BC98" s="9" t="s">
        <v>18</v>
      </c>
      <c r="BD98" s="4">
        <v>10111084</v>
      </c>
      <c r="BE98" s="6" t="s">
        <v>1</v>
      </c>
      <c r="BF98" s="6" t="s">
        <v>3</v>
      </c>
      <c r="BG98" s="6" t="s">
        <v>5</v>
      </c>
      <c r="BH98" s="6" t="s">
        <v>22</v>
      </c>
      <c r="BI98" s="6" t="s">
        <v>8</v>
      </c>
      <c r="BJ98" s="6" t="s">
        <v>10</v>
      </c>
    </row>
    <row r="99" spans="54:62" ht="16.5" hidden="1">
      <c r="BB99" s="5" t="s">
        <v>107</v>
      </c>
      <c r="BC99" s="9" t="s">
        <v>18</v>
      </c>
      <c r="BD99" s="4">
        <v>10111085</v>
      </c>
      <c r="BE99" s="6" t="s">
        <v>1</v>
      </c>
      <c r="BF99" s="6" t="s">
        <v>3</v>
      </c>
      <c r="BG99" s="6" t="s">
        <v>5</v>
      </c>
      <c r="BH99" s="6" t="s">
        <v>22</v>
      </c>
      <c r="BI99" s="6" t="s">
        <v>8</v>
      </c>
      <c r="BJ99" s="6" t="s">
        <v>10</v>
      </c>
    </row>
    <row r="100" spans="54:62" ht="16.5" hidden="1">
      <c r="BB100" s="5" t="s">
        <v>108</v>
      </c>
      <c r="BC100" s="9" t="s">
        <v>18</v>
      </c>
      <c r="BD100" s="4">
        <v>10111086</v>
      </c>
      <c r="BE100" s="6" t="s">
        <v>1</v>
      </c>
      <c r="BF100" s="6" t="s">
        <v>3</v>
      </c>
      <c r="BG100" s="6" t="s">
        <v>5</v>
      </c>
      <c r="BH100" s="6" t="s">
        <v>22</v>
      </c>
      <c r="BI100" s="6" t="s">
        <v>8</v>
      </c>
      <c r="BJ100" s="6" t="s">
        <v>10</v>
      </c>
    </row>
    <row r="101" spans="54:62" ht="16.5" hidden="1">
      <c r="BB101" s="5" t="s">
        <v>109</v>
      </c>
      <c r="BC101" s="9" t="s">
        <v>18</v>
      </c>
      <c r="BD101" s="4">
        <v>10111087</v>
      </c>
      <c r="BE101" s="6" t="s">
        <v>1</v>
      </c>
      <c r="BF101" s="6" t="s">
        <v>3</v>
      </c>
      <c r="BG101" s="6" t="s">
        <v>5</v>
      </c>
      <c r="BH101" s="6" t="s">
        <v>22</v>
      </c>
      <c r="BI101" s="6" t="s">
        <v>8</v>
      </c>
      <c r="BJ101" s="6" t="s">
        <v>10</v>
      </c>
    </row>
    <row r="102" spans="54:62" ht="16.5" hidden="1">
      <c r="BB102" s="5" t="s">
        <v>110</v>
      </c>
      <c r="BC102" s="9" t="s">
        <v>18</v>
      </c>
      <c r="BD102" s="4">
        <v>10111088</v>
      </c>
      <c r="BE102" s="6" t="s">
        <v>1</v>
      </c>
      <c r="BF102" s="6" t="s">
        <v>3</v>
      </c>
      <c r="BG102" s="6" t="s">
        <v>5</v>
      </c>
      <c r="BH102" s="6" t="s">
        <v>22</v>
      </c>
      <c r="BI102" s="6" t="s">
        <v>8</v>
      </c>
      <c r="BJ102" s="6" t="s">
        <v>10</v>
      </c>
    </row>
    <row r="103" spans="54:62" ht="16.5" hidden="1">
      <c r="BB103" s="5" t="s">
        <v>111</v>
      </c>
      <c r="BC103" s="9" t="s">
        <v>18</v>
      </c>
      <c r="BD103" s="4">
        <v>10111089</v>
      </c>
      <c r="BE103" s="6" t="s">
        <v>1</v>
      </c>
      <c r="BF103" s="6" t="s">
        <v>3</v>
      </c>
      <c r="BG103" s="6" t="s">
        <v>5</v>
      </c>
      <c r="BH103" s="6" t="s">
        <v>22</v>
      </c>
      <c r="BI103" s="6" t="s">
        <v>8</v>
      </c>
      <c r="BJ103" s="6" t="s">
        <v>10</v>
      </c>
    </row>
    <row r="104" spans="54:62" ht="16.5" hidden="1">
      <c r="BB104" s="5" t="s">
        <v>112</v>
      </c>
      <c r="BC104" s="9" t="s">
        <v>18</v>
      </c>
      <c r="BD104" s="4">
        <v>10111090</v>
      </c>
      <c r="BE104" s="6" t="s">
        <v>1</v>
      </c>
      <c r="BF104" s="6" t="s">
        <v>3</v>
      </c>
      <c r="BG104" s="6" t="s">
        <v>5</v>
      </c>
      <c r="BH104" s="6" t="s">
        <v>22</v>
      </c>
      <c r="BI104" s="6" t="s">
        <v>8</v>
      </c>
      <c r="BJ104" s="6" t="s">
        <v>10</v>
      </c>
    </row>
    <row r="105" spans="54:62" ht="16.5" hidden="1">
      <c r="BB105" s="5" t="s">
        <v>113</v>
      </c>
      <c r="BC105" s="9" t="s">
        <v>18</v>
      </c>
      <c r="BD105" s="4">
        <v>10111091</v>
      </c>
      <c r="BE105" s="6" t="s">
        <v>1</v>
      </c>
      <c r="BF105" s="6" t="s">
        <v>3</v>
      </c>
      <c r="BG105" s="6" t="s">
        <v>5</v>
      </c>
      <c r="BH105" s="6" t="s">
        <v>22</v>
      </c>
      <c r="BI105" s="6" t="s">
        <v>8</v>
      </c>
      <c r="BJ105" s="6" t="s">
        <v>10</v>
      </c>
    </row>
    <row r="106" spans="54:62" ht="16.5" hidden="1">
      <c r="BB106" s="5" t="s">
        <v>114</v>
      </c>
      <c r="BC106" s="9" t="s">
        <v>18</v>
      </c>
      <c r="BD106" s="4">
        <v>10111092</v>
      </c>
      <c r="BE106" s="6" t="s">
        <v>1</v>
      </c>
      <c r="BF106" s="6" t="s">
        <v>3</v>
      </c>
      <c r="BG106" s="6" t="s">
        <v>5</v>
      </c>
      <c r="BH106" s="6" t="s">
        <v>22</v>
      </c>
      <c r="BI106" s="6" t="s">
        <v>8</v>
      </c>
      <c r="BJ106" s="6" t="s">
        <v>10</v>
      </c>
    </row>
    <row r="107" spans="54:62" ht="16.5" hidden="1">
      <c r="BB107" s="5" t="s">
        <v>115</v>
      </c>
      <c r="BC107" s="9" t="s">
        <v>18</v>
      </c>
      <c r="BD107" s="4">
        <v>10111093</v>
      </c>
      <c r="BE107" s="6" t="s">
        <v>1</v>
      </c>
      <c r="BF107" s="6" t="s">
        <v>3</v>
      </c>
      <c r="BG107" s="6" t="s">
        <v>5</v>
      </c>
      <c r="BH107" s="6" t="s">
        <v>22</v>
      </c>
      <c r="BI107" s="6" t="s">
        <v>8</v>
      </c>
      <c r="BJ107" s="6" t="s">
        <v>10</v>
      </c>
    </row>
    <row r="108" spans="54:62" ht="16.5" hidden="1">
      <c r="BB108" s="5" t="s">
        <v>116</v>
      </c>
      <c r="BC108" s="9" t="s">
        <v>18</v>
      </c>
      <c r="BD108" s="4">
        <v>10111094</v>
      </c>
      <c r="BE108" s="6" t="s">
        <v>1</v>
      </c>
      <c r="BF108" s="6" t="s">
        <v>3</v>
      </c>
      <c r="BG108" s="6" t="s">
        <v>5</v>
      </c>
      <c r="BH108" s="6" t="s">
        <v>22</v>
      </c>
      <c r="BI108" s="6" t="s">
        <v>8</v>
      </c>
      <c r="BJ108" s="6" t="s">
        <v>10</v>
      </c>
    </row>
    <row r="109" spans="54:62" ht="16.5" hidden="1">
      <c r="BB109" s="5" t="s">
        <v>117</v>
      </c>
      <c r="BC109" s="9" t="s">
        <v>18</v>
      </c>
      <c r="BD109" s="4">
        <v>10111095</v>
      </c>
      <c r="BE109" s="6" t="s">
        <v>1</v>
      </c>
      <c r="BF109" s="6" t="s">
        <v>3</v>
      </c>
      <c r="BG109" s="6" t="s">
        <v>5</v>
      </c>
      <c r="BH109" s="6" t="s">
        <v>22</v>
      </c>
      <c r="BI109" s="6" t="s">
        <v>8</v>
      </c>
      <c r="BJ109" s="6" t="s">
        <v>10</v>
      </c>
    </row>
    <row r="110" spans="54:62" ht="16.5" hidden="1">
      <c r="BB110" s="5" t="s">
        <v>118</v>
      </c>
      <c r="BC110" s="9" t="s">
        <v>18</v>
      </c>
      <c r="BD110" s="4">
        <v>10111096</v>
      </c>
      <c r="BE110" s="6" t="s">
        <v>1</v>
      </c>
      <c r="BF110" s="6" t="s">
        <v>3</v>
      </c>
      <c r="BG110" s="6" t="s">
        <v>5</v>
      </c>
      <c r="BH110" s="6" t="s">
        <v>22</v>
      </c>
      <c r="BI110" s="6" t="s">
        <v>8</v>
      </c>
      <c r="BJ110" s="6" t="s">
        <v>10</v>
      </c>
    </row>
    <row r="111" spans="54:62" ht="16.5" hidden="1">
      <c r="BB111" s="5" t="s">
        <v>119</v>
      </c>
      <c r="BC111" s="9" t="s">
        <v>18</v>
      </c>
      <c r="BD111" s="4">
        <v>10111097</v>
      </c>
      <c r="BE111" s="6" t="s">
        <v>1</v>
      </c>
      <c r="BF111" s="6" t="s">
        <v>3</v>
      </c>
      <c r="BG111" s="6" t="s">
        <v>5</v>
      </c>
      <c r="BH111" s="6" t="s">
        <v>22</v>
      </c>
      <c r="BI111" s="6" t="s">
        <v>8</v>
      </c>
      <c r="BJ111" s="6" t="s">
        <v>10</v>
      </c>
    </row>
    <row r="112" spans="54:62" ht="16.5" hidden="1">
      <c r="BB112" s="5" t="s">
        <v>120</v>
      </c>
      <c r="BC112" s="9" t="s">
        <v>18</v>
      </c>
      <c r="BD112" s="4">
        <v>10111098</v>
      </c>
      <c r="BE112" s="6" t="s">
        <v>1</v>
      </c>
      <c r="BF112" s="6" t="s">
        <v>3</v>
      </c>
      <c r="BG112" s="6" t="s">
        <v>5</v>
      </c>
      <c r="BH112" s="6" t="s">
        <v>22</v>
      </c>
      <c r="BI112" s="6" t="s">
        <v>8</v>
      </c>
      <c r="BJ112" s="6" t="s">
        <v>10</v>
      </c>
    </row>
    <row r="113" spans="54:62" ht="16.5" hidden="1">
      <c r="BB113" s="5" t="s">
        <v>121</v>
      </c>
      <c r="BC113" s="9" t="s">
        <v>18</v>
      </c>
      <c r="BD113" s="4">
        <v>10111099</v>
      </c>
      <c r="BE113" s="6" t="s">
        <v>1</v>
      </c>
      <c r="BF113" s="6" t="s">
        <v>3</v>
      </c>
      <c r="BG113" s="6" t="s">
        <v>5</v>
      </c>
      <c r="BH113" s="6" t="s">
        <v>22</v>
      </c>
      <c r="BI113" s="6" t="s">
        <v>8</v>
      </c>
      <c r="BJ113" s="6" t="s">
        <v>10</v>
      </c>
    </row>
    <row r="114" spans="54:62" ht="16.5" hidden="1">
      <c r="BB114" s="5" t="s">
        <v>122</v>
      </c>
      <c r="BC114" s="9" t="s">
        <v>18</v>
      </c>
      <c r="BD114" s="4">
        <v>10111100</v>
      </c>
      <c r="BE114" s="6" t="s">
        <v>1</v>
      </c>
      <c r="BF114" s="6" t="s">
        <v>3</v>
      </c>
      <c r="BG114" s="6" t="s">
        <v>5</v>
      </c>
      <c r="BH114" s="6" t="s">
        <v>22</v>
      </c>
      <c r="BI114" s="6" t="s">
        <v>8</v>
      </c>
      <c r="BJ114" s="6" t="s">
        <v>10</v>
      </c>
    </row>
    <row r="115" spans="54:62" ht="16.5" hidden="1">
      <c r="BB115" s="5" t="s">
        <v>123</v>
      </c>
      <c r="BC115" s="9" t="s">
        <v>18</v>
      </c>
      <c r="BD115" s="4">
        <v>10111101</v>
      </c>
      <c r="BE115" s="6" t="s">
        <v>1</v>
      </c>
      <c r="BF115" s="6" t="s">
        <v>3</v>
      </c>
      <c r="BG115" s="6" t="s">
        <v>5</v>
      </c>
      <c r="BH115" s="6" t="s">
        <v>22</v>
      </c>
      <c r="BI115" s="6" t="s">
        <v>8</v>
      </c>
      <c r="BJ115" s="6" t="s">
        <v>10</v>
      </c>
    </row>
    <row r="116" spans="54:62" ht="16.5" hidden="1">
      <c r="BB116" s="5" t="s">
        <v>124</v>
      </c>
      <c r="BC116" s="9" t="s">
        <v>18</v>
      </c>
      <c r="BD116" s="4">
        <v>10111102</v>
      </c>
      <c r="BE116" s="6" t="s">
        <v>1</v>
      </c>
      <c r="BF116" s="6" t="s">
        <v>3</v>
      </c>
      <c r="BG116" s="6" t="s">
        <v>5</v>
      </c>
      <c r="BH116" s="6" t="s">
        <v>22</v>
      </c>
      <c r="BI116" s="6" t="s">
        <v>8</v>
      </c>
      <c r="BJ116" s="6" t="s">
        <v>10</v>
      </c>
    </row>
    <row r="117" spans="54:62" ht="16.5" hidden="1">
      <c r="BB117" s="5" t="s">
        <v>125</v>
      </c>
      <c r="BC117" s="9" t="s">
        <v>18</v>
      </c>
      <c r="BD117" s="4">
        <v>10111103</v>
      </c>
      <c r="BE117" s="6" t="s">
        <v>1</v>
      </c>
      <c r="BF117" s="6" t="s">
        <v>3</v>
      </c>
      <c r="BG117" s="6" t="s">
        <v>5</v>
      </c>
      <c r="BH117" s="6" t="s">
        <v>22</v>
      </c>
      <c r="BI117" s="6" t="s">
        <v>8</v>
      </c>
      <c r="BJ117" s="6" t="s">
        <v>10</v>
      </c>
    </row>
    <row r="118" spans="54:62" ht="16.5" hidden="1">
      <c r="BB118" s="5" t="s">
        <v>126</v>
      </c>
      <c r="BC118" s="9" t="s">
        <v>18</v>
      </c>
      <c r="BD118" s="4">
        <v>10111104</v>
      </c>
      <c r="BE118" s="6" t="s">
        <v>1</v>
      </c>
      <c r="BF118" s="6" t="s">
        <v>3</v>
      </c>
      <c r="BG118" s="6" t="s">
        <v>5</v>
      </c>
      <c r="BH118" s="6" t="s">
        <v>22</v>
      </c>
      <c r="BI118" s="6" t="s">
        <v>8</v>
      </c>
      <c r="BJ118" s="6" t="s">
        <v>10</v>
      </c>
    </row>
    <row r="119" spans="54:62" ht="16.5" hidden="1">
      <c r="BB119" s="5" t="s">
        <v>127</v>
      </c>
      <c r="BC119" s="9" t="s">
        <v>18</v>
      </c>
      <c r="BD119" s="4">
        <v>10111105</v>
      </c>
      <c r="BE119" s="6" t="s">
        <v>1</v>
      </c>
      <c r="BF119" s="6" t="s">
        <v>3</v>
      </c>
      <c r="BG119" s="6" t="s">
        <v>5</v>
      </c>
      <c r="BH119" s="6" t="s">
        <v>22</v>
      </c>
      <c r="BI119" s="6" t="s">
        <v>8</v>
      </c>
      <c r="BJ119" s="6" t="s">
        <v>10</v>
      </c>
    </row>
    <row r="120" spans="54:62" ht="16.5" hidden="1">
      <c r="BB120" s="5" t="s">
        <v>128</v>
      </c>
      <c r="BC120" s="9" t="s">
        <v>18</v>
      </c>
      <c r="BD120" s="4">
        <v>10111106</v>
      </c>
      <c r="BE120" s="6" t="s">
        <v>1</v>
      </c>
      <c r="BF120" s="6" t="s">
        <v>3</v>
      </c>
      <c r="BG120" s="6" t="s">
        <v>5</v>
      </c>
      <c r="BH120" s="6" t="s">
        <v>22</v>
      </c>
      <c r="BI120" s="6" t="s">
        <v>8</v>
      </c>
      <c r="BJ120" s="6" t="s">
        <v>10</v>
      </c>
    </row>
    <row r="121" spans="54:62" ht="16.5" hidden="1">
      <c r="BB121" s="5" t="s">
        <v>129</v>
      </c>
      <c r="BC121" s="9" t="s">
        <v>18</v>
      </c>
      <c r="BD121" s="4">
        <v>10111107</v>
      </c>
      <c r="BE121" s="6" t="s">
        <v>1</v>
      </c>
      <c r="BF121" s="6" t="s">
        <v>3</v>
      </c>
      <c r="BG121" s="6" t="s">
        <v>5</v>
      </c>
      <c r="BH121" s="6" t="s">
        <v>22</v>
      </c>
      <c r="BI121" s="6" t="s">
        <v>8</v>
      </c>
      <c r="BJ121" s="6" t="s">
        <v>10</v>
      </c>
    </row>
    <row r="122" spans="54:62" ht="16.5" hidden="1">
      <c r="BB122" s="5" t="s">
        <v>130</v>
      </c>
      <c r="BC122" s="9" t="s">
        <v>18</v>
      </c>
      <c r="BD122" s="4">
        <v>10111108</v>
      </c>
      <c r="BE122" s="6" t="s">
        <v>1</v>
      </c>
      <c r="BF122" s="6" t="s">
        <v>3</v>
      </c>
      <c r="BG122" s="6" t="s">
        <v>5</v>
      </c>
      <c r="BH122" s="6" t="s">
        <v>22</v>
      </c>
      <c r="BI122" s="6" t="s">
        <v>8</v>
      </c>
      <c r="BJ122" s="6" t="s">
        <v>10</v>
      </c>
    </row>
    <row r="123" spans="54:62" ht="16.5" hidden="1">
      <c r="BB123" s="5" t="s">
        <v>131</v>
      </c>
      <c r="BC123" s="9" t="s">
        <v>18</v>
      </c>
      <c r="BD123" s="4">
        <v>10111109</v>
      </c>
      <c r="BE123" s="6" t="s">
        <v>1</v>
      </c>
      <c r="BF123" s="6" t="s">
        <v>3</v>
      </c>
      <c r="BG123" s="6" t="s">
        <v>5</v>
      </c>
      <c r="BH123" s="6" t="s">
        <v>22</v>
      </c>
      <c r="BI123" s="6" t="s">
        <v>8</v>
      </c>
      <c r="BJ123" s="6" t="s">
        <v>10</v>
      </c>
    </row>
    <row r="124" spans="54:62" ht="16.5" hidden="1">
      <c r="BB124" s="5" t="s">
        <v>132</v>
      </c>
      <c r="BC124" s="9" t="s">
        <v>18</v>
      </c>
      <c r="BD124" s="4">
        <v>10111110</v>
      </c>
      <c r="BE124" s="6" t="s">
        <v>1</v>
      </c>
      <c r="BF124" s="6" t="s">
        <v>3</v>
      </c>
      <c r="BG124" s="6" t="s">
        <v>5</v>
      </c>
      <c r="BH124" s="6" t="s">
        <v>22</v>
      </c>
      <c r="BI124" s="6" t="s">
        <v>8</v>
      </c>
      <c r="BJ124" s="6" t="s">
        <v>10</v>
      </c>
    </row>
    <row r="125" spans="54:62" ht="16.5" hidden="1">
      <c r="BB125" s="5" t="s">
        <v>133</v>
      </c>
      <c r="BC125" s="9" t="s">
        <v>18</v>
      </c>
      <c r="BD125" s="4">
        <v>10111111</v>
      </c>
      <c r="BE125" s="6" t="s">
        <v>1</v>
      </c>
      <c r="BF125" s="6" t="s">
        <v>3</v>
      </c>
      <c r="BG125" s="6" t="s">
        <v>5</v>
      </c>
      <c r="BH125" s="6" t="s">
        <v>22</v>
      </c>
      <c r="BI125" s="6" t="s">
        <v>8</v>
      </c>
      <c r="BJ125" s="6" t="s">
        <v>10</v>
      </c>
    </row>
    <row r="126" spans="54:62" ht="16.5" hidden="1">
      <c r="BB126" s="5" t="s">
        <v>134</v>
      </c>
      <c r="BC126" s="9" t="s">
        <v>18</v>
      </c>
      <c r="BD126" s="4">
        <v>10111112</v>
      </c>
      <c r="BE126" s="6" t="s">
        <v>1</v>
      </c>
      <c r="BF126" s="6" t="s">
        <v>3</v>
      </c>
      <c r="BG126" s="6" t="s">
        <v>5</v>
      </c>
      <c r="BH126" s="6" t="s">
        <v>22</v>
      </c>
      <c r="BI126" s="6" t="s">
        <v>8</v>
      </c>
      <c r="BJ126" s="6" t="s">
        <v>10</v>
      </c>
    </row>
    <row r="127" spans="54:62" ht="16.5" hidden="1">
      <c r="BB127" s="5" t="s">
        <v>135</v>
      </c>
      <c r="BC127" s="9" t="s">
        <v>18</v>
      </c>
      <c r="BD127" s="4">
        <v>10111113</v>
      </c>
      <c r="BE127" s="6" t="s">
        <v>1</v>
      </c>
      <c r="BF127" s="6" t="s">
        <v>3</v>
      </c>
      <c r="BG127" s="6" t="s">
        <v>5</v>
      </c>
      <c r="BH127" s="6" t="s">
        <v>22</v>
      </c>
      <c r="BI127" s="6" t="s">
        <v>8</v>
      </c>
      <c r="BJ127" s="6" t="s">
        <v>10</v>
      </c>
    </row>
    <row r="128" spans="54:62" ht="16.5" hidden="1">
      <c r="BB128" s="5" t="s">
        <v>136</v>
      </c>
      <c r="BC128" s="9" t="s">
        <v>18</v>
      </c>
      <c r="BD128" s="4">
        <v>10111114</v>
      </c>
      <c r="BE128" s="6" t="s">
        <v>1</v>
      </c>
      <c r="BF128" s="6" t="s">
        <v>3</v>
      </c>
      <c r="BG128" s="6" t="s">
        <v>5</v>
      </c>
      <c r="BH128" s="6" t="s">
        <v>22</v>
      </c>
      <c r="BI128" s="6" t="s">
        <v>8</v>
      </c>
      <c r="BJ128" s="6" t="s">
        <v>10</v>
      </c>
    </row>
    <row r="129" spans="54:62" ht="16.5" hidden="1">
      <c r="BB129" s="5" t="s">
        <v>137</v>
      </c>
      <c r="BC129" s="9" t="s">
        <v>18</v>
      </c>
      <c r="BD129" s="4">
        <v>10111115</v>
      </c>
      <c r="BE129" s="6" t="s">
        <v>1</v>
      </c>
      <c r="BF129" s="6" t="s">
        <v>3</v>
      </c>
      <c r="BG129" s="6" t="s">
        <v>5</v>
      </c>
      <c r="BH129" s="6" t="s">
        <v>22</v>
      </c>
      <c r="BI129" s="6" t="s">
        <v>8</v>
      </c>
      <c r="BJ129" s="6" t="s">
        <v>10</v>
      </c>
    </row>
    <row r="130" spans="54:62" ht="16.5" hidden="1">
      <c r="BB130" s="5" t="s">
        <v>138</v>
      </c>
      <c r="BC130" s="9" t="s">
        <v>18</v>
      </c>
      <c r="BD130" s="4">
        <v>10111116</v>
      </c>
      <c r="BE130" s="6" t="s">
        <v>1</v>
      </c>
      <c r="BF130" s="6" t="s">
        <v>3</v>
      </c>
      <c r="BG130" s="6" t="s">
        <v>5</v>
      </c>
      <c r="BH130" s="6" t="s">
        <v>22</v>
      </c>
      <c r="BI130" s="6" t="s">
        <v>8</v>
      </c>
      <c r="BJ130" s="6" t="s">
        <v>10</v>
      </c>
    </row>
    <row r="131" spans="54:62" ht="16.5" hidden="1">
      <c r="BB131" s="5" t="s">
        <v>139</v>
      </c>
      <c r="BC131" s="9" t="s">
        <v>18</v>
      </c>
      <c r="BD131" s="4">
        <v>10111117</v>
      </c>
      <c r="BE131" s="6" t="s">
        <v>1</v>
      </c>
      <c r="BF131" s="6" t="s">
        <v>3</v>
      </c>
      <c r="BG131" s="6" t="s">
        <v>5</v>
      </c>
      <c r="BH131" s="6" t="s">
        <v>22</v>
      </c>
      <c r="BI131" s="6" t="s">
        <v>8</v>
      </c>
      <c r="BJ131" s="6" t="s">
        <v>10</v>
      </c>
    </row>
    <row r="132" spans="54:62" ht="16.5" hidden="1">
      <c r="BB132" s="5" t="s">
        <v>140</v>
      </c>
      <c r="BC132" s="9" t="s">
        <v>18</v>
      </c>
      <c r="BD132" s="4">
        <v>10111118</v>
      </c>
      <c r="BE132" s="6" t="s">
        <v>1</v>
      </c>
      <c r="BF132" s="6" t="s">
        <v>3</v>
      </c>
      <c r="BG132" s="6" t="s">
        <v>5</v>
      </c>
      <c r="BH132" s="6" t="s">
        <v>22</v>
      </c>
      <c r="BI132" s="6" t="s">
        <v>8</v>
      </c>
      <c r="BJ132" s="6" t="s">
        <v>10</v>
      </c>
    </row>
    <row r="133" spans="54:62" ht="16.5" hidden="1">
      <c r="BB133" s="5" t="s">
        <v>141</v>
      </c>
      <c r="BC133" s="9" t="s">
        <v>18</v>
      </c>
      <c r="BD133" s="4">
        <v>10111119</v>
      </c>
      <c r="BE133" s="6" t="s">
        <v>1</v>
      </c>
      <c r="BF133" s="6" t="s">
        <v>3</v>
      </c>
      <c r="BG133" s="6" t="s">
        <v>5</v>
      </c>
      <c r="BH133" s="6" t="s">
        <v>22</v>
      </c>
      <c r="BI133" s="6" t="s">
        <v>8</v>
      </c>
      <c r="BJ133" s="6" t="s">
        <v>10</v>
      </c>
    </row>
    <row r="134" spans="54:62" ht="16.5" hidden="1">
      <c r="BB134" s="5" t="s">
        <v>142</v>
      </c>
      <c r="BC134" s="9" t="s">
        <v>18</v>
      </c>
      <c r="BD134" s="4">
        <v>10111120</v>
      </c>
      <c r="BE134" s="6" t="s">
        <v>1</v>
      </c>
      <c r="BF134" s="6" t="s">
        <v>3</v>
      </c>
      <c r="BG134" s="6" t="s">
        <v>5</v>
      </c>
      <c r="BH134" s="6" t="s">
        <v>22</v>
      </c>
      <c r="BI134" s="6" t="s">
        <v>8</v>
      </c>
      <c r="BJ134" s="6" t="s">
        <v>10</v>
      </c>
    </row>
    <row r="135" spans="54:62" ht="16.5" hidden="1">
      <c r="BB135" s="5" t="s">
        <v>143</v>
      </c>
      <c r="BC135" s="9" t="s">
        <v>219</v>
      </c>
      <c r="BD135" s="4">
        <v>10111121</v>
      </c>
      <c r="BE135" s="6" t="s">
        <v>1</v>
      </c>
      <c r="BF135" s="6" t="s">
        <v>3</v>
      </c>
      <c r="BG135" s="6" t="s">
        <v>5</v>
      </c>
      <c r="BH135" s="6" t="s">
        <v>22</v>
      </c>
      <c r="BI135" s="6" t="s">
        <v>8</v>
      </c>
      <c r="BJ135" s="6" t="s">
        <v>10</v>
      </c>
    </row>
    <row r="136" spans="54:62" ht="16.5" hidden="1">
      <c r="BB136" s="5" t="s">
        <v>144</v>
      </c>
      <c r="BC136" s="9" t="s">
        <v>219</v>
      </c>
      <c r="BD136" s="4">
        <v>10111122</v>
      </c>
      <c r="BE136" s="6" t="s">
        <v>1</v>
      </c>
      <c r="BF136" s="6" t="s">
        <v>3</v>
      </c>
      <c r="BG136" s="6" t="s">
        <v>5</v>
      </c>
      <c r="BH136" s="6" t="s">
        <v>22</v>
      </c>
      <c r="BI136" s="6" t="s">
        <v>8</v>
      </c>
      <c r="BJ136" s="6" t="s">
        <v>10</v>
      </c>
    </row>
    <row r="137" spans="54:62" ht="16.5" hidden="1">
      <c r="BB137" s="5" t="s">
        <v>145</v>
      </c>
      <c r="BC137" s="9" t="s">
        <v>219</v>
      </c>
      <c r="BD137" s="4">
        <v>10111123</v>
      </c>
      <c r="BE137" s="6" t="s">
        <v>1</v>
      </c>
      <c r="BF137" s="6" t="s">
        <v>3</v>
      </c>
      <c r="BG137" s="6" t="s">
        <v>5</v>
      </c>
      <c r="BH137" s="6" t="s">
        <v>22</v>
      </c>
      <c r="BI137" s="6" t="s">
        <v>8</v>
      </c>
      <c r="BJ137" s="6" t="s">
        <v>10</v>
      </c>
    </row>
    <row r="138" spans="54:62" ht="16.5" hidden="1">
      <c r="BB138" s="5" t="s">
        <v>146</v>
      </c>
      <c r="BC138" s="9" t="s">
        <v>219</v>
      </c>
      <c r="BD138" s="4">
        <v>10111124</v>
      </c>
      <c r="BE138" s="6" t="s">
        <v>1</v>
      </c>
      <c r="BF138" s="6" t="s">
        <v>3</v>
      </c>
      <c r="BG138" s="6" t="s">
        <v>5</v>
      </c>
      <c r="BH138" s="6" t="s">
        <v>22</v>
      </c>
      <c r="BI138" s="6" t="s">
        <v>8</v>
      </c>
      <c r="BJ138" s="6" t="s">
        <v>10</v>
      </c>
    </row>
    <row r="139" spans="54:62" ht="16.5" hidden="1">
      <c r="BB139" s="5" t="s">
        <v>147</v>
      </c>
      <c r="BC139" s="9" t="s">
        <v>219</v>
      </c>
      <c r="BD139" s="4">
        <v>10111125</v>
      </c>
      <c r="BE139" s="6" t="s">
        <v>1</v>
      </c>
      <c r="BF139" s="6" t="s">
        <v>3</v>
      </c>
      <c r="BG139" s="6" t="s">
        <v>5</v>
      </c>
      <c r="BH139" s="6" t="s">
        <v>22</v>
      </c>
      <c r="BI139" s="6" t="s">
        <v>8</v>
      </c>
      <c r="BJ139" s="6" t="s">
        <v>10</v>
      </c>
    </row>
    <row r="140" spans="54:62" ht="16.5" hidden="1">
      <c r="BB140" s="5" t="s">
        <v>148</v>
      </c>
      <c r="BC140" s="9" t="s">
        <v>219</v>
      </c>
      <c r="BD140" s="4">
        <v>10111126</v>
      </c>
      <c r="BE140" s="6" t="s">
        <v>1</v>
      </c>
      <c r="BF140" s="6" t="s">
        <v>3</v>
      </c>
      <c r="BG140" s="6" t="s">
        <v>5</v>
      </c>
      <c r="BH140" s="6" t="s">
        <v>22</v>
      </c>
      <c r="BI140" s="6" t="s">
        <v>8</v>
      </c>
      <c r="BJ140" s="6" t="s">
        <v>10</v>
      </c>
    </row>
    <row r="141" spans="54:62" ht="16.5" hidden="1">
      <c r="BB141" s="5" t="s">
        <v>149</v>
      </c>
      <c r="BC141" s="9" t="s">
        <v>219</v>
      </c>
      <c r="BD141" s="4">
        <v>10111127</v>
      </c>
      <c r="BE141" s="6" t="s">
        <v>1</v>
      </c>
      <c r="BF141" s="6" t="s">
        <v>3</v>
      </c>
      <c r="BG141" s="6" t="s">
        <v>5</v>
      </c>
      <c r="BH141" s="6" t="s">
        <v>22</v>
      </c>
      <c r="BI141" s="6" t="s">
        <v>8</v>
      </c>
      <c r="BJ141" s="6" t="s">
        <v>10</v>
      </c>
    </row>
    <row r="142" spans="54:62" ht="16.5" hidden="1">
      <c r="BB142" s="5" t="s">
        <v>150</v>
      </c>
      <c r="BC142" s="9" t="s">
        <v>219</v>
      </c>
      <c r="BD142" s="4">
        <v>10111128</v>
      </c>
      <c r="BE142" s="6" t="s">
        <v>1</v>
      </c>
      <c r="BF142" s="6" t="s">
        <v>3</v>
      </c>
      <c r="BG142" s="6" t="s">
        <v>5</v>
      </c>
      <c r="BH142" s="6" t="s">
        <v>22</v>
      </c>
      <c r="BI142" s="6" t="s">
        <v>8</v>
      </c>
      <c r="BJ142" s="6" t="s">
        <v>10</v>
      </c>
    </row>
    <row r="143" spans="54:62" ht="16.5" hidden="1">
      <c r="BB143" s="5" t="s">
        <v>151</v>
      </c>
      <c r="BC143" s="9" t="s">
        <v>219</v>
      </c>
      <c r="BD143" s="4">
        <v>10111129</v>
      </c>
      <c r="BE143" s="6" t="s">
        <v>1</v>
      </c>
      <c r="BF143" s="6" t="s">
        <v>3</v>
      </c>
      <c r="BG143" s="6" t="s">
        <v>5</v>
      </c>
      <c r="BH143" s="6" t="s">
        <v>22</v>
      </c>
      <c r="BI143" s="6" t="s">
        <v>8</v>
      </c>
      <c r="BJ143" s="6" t="s">
        <v>10</v>
      </c>
    </row>
    <row r="144" spans="54:62" ht="16.5" hidden="1">
      <c r="BB144" s="5" t="s">
        <v>152</v>
      </c>
      <c r="BC144" s="9" t="s">
        <v>219</v>
      </c>
      <c r="BD144" s="4">
        <v>10111130</v>
      </c>
      <c r="BE144" s="6" t="s">
        <v>1</v>
      </c>
      <c r="BF144" s="6" t="s">
        <v>3</v>
      </c>
      <c r="BG144" s="6" t="s">
        <v>5</v>
      </c>
      <c r="BH144" s="6" t="s">
        <v>22</v>
      </c>
      <c r="BI144" s="6" t="s">
        <v>8</v>
      </c>
      <c r="BJ144" s="6" t="s">
        <v>10</v>
      </c>
    </row>
    <row r="145" spans="54:62" ht="16.5" hidden="1">
      <c r="BB145" s="5" t="s">
        <v>153</v>
      </c>
      <c r="BC145" s="9" t="s">
        <v>219</v>
      </c>
      <c r="BD145" s="4">
        <v>10111131</v>
      </c>
      <c r="BE145" s="6" t="s">
        <v>1</v>
      </c>
      <c r="BF145" s="6" t="s">
        <v>3</v>
      </c>
      <c r="BG145" s="6" t="s">
        <v>5</v>
      </c>
      <c r="BH145" s="6" t="s">
        <v>22</v>
      </c>
      <c r="BI145" s="6" t="s">
        <v>8</v>
      </c>
      <c r="BJ145" s="6" t="s">
        <v>10</v>
      </c>
    </row>
    <row r="146" spans="54:62" ht="16.5" hidden="1">
      <c r="BB146" s="5" t="s">
        <v>154</v>
      </c>
      <c r="BC146" s="9" t="s">
        <v>219</v>
      </c>
      <c r="BD146" s="4">
        <v>10111132</v>
      </c>
      <c r="BE146" s="6" t="s">
        <v>1</v>
      </c>
      <c r="BF146" s="6" t="s">
        <v>3</v>
      </c>
      <c r="BG146" s="6" t="s">
        <v>5</v>
      </c>
      <c r="BH146" s="6" t="s">
        <v>22</v>
      </c>
      <c r="BI146" s="6" t="s">
        <v>8</v>
      </c>
      <c r="BJ146" s="6" t="s">
        <v>10</v>
      </c>
    </row>
    <row r="147" spans="54:62" ht="16.5" hidden="1">
      <c r="BB147" s="5" t="s">
        <v>155</v>
      </c>
      <c r="BC147" s="9" t="s">
        <v>219</v>
      </c>
      <c r="BD147" s="4">
        <v>10111133</v>
      </c>
      <c r="BE147" s="6" t="s">
        <v>1</v>
      </c>
      <c r="BF147" s="6" t="s">
        <v>3</v>
      </c>
      <c r="BG147" s="6" t="s">
        <v>5</v>
      </c>
      <c r="BH147" s="6" t="s">
        <v>22</v>
      </c>
      <c r="BI147" s="6" t="s">
        <v>8</v>
      </c>
      <c r="BJ147" s="6" t="s">
        <v>10</v>
      </c>
    </row>
    <row r="148" spans="54:62" ht="16.5" hidden="1">
      <c r="BB148" s="5" t="s">
        <v>156</v>
      </c>
      <c r="BC148" s="9" t="s">
        <v>219</v>
      </c>
      <c r="BD148" s="4">
        <v>10111134</v>
      </c>
      <c r="BE148" s="6" t="s">
        <v>1</v>
      </c>
      <c r="BF148" s="6" t="s">
        <v>3</v>
      </c>
      <c r="BG148" s="6" t="s">
        <v>5</v>
      </c>
      <c r="BH148" s="6" t="s">
        <v>22</v>
      </c>
      <c r="BI148" s="6" t="s">
        <v>8</v>
      </c>
      <c r="BJ148" s="6" t="s">
        <v>10</v>
      </c>
    </row>
    <row r="149" spans="54:62" ht="16.5" hidden="1">
      <c r="BB149" s="5" t="s">
        <v>157</v>
      </c>
      <c r="BC149" s="9" t="s">
        <v>219</v>
      </c>
      <c r="BD149" s="4">
        <v>10111135</v>
      </c>
      <c r="BE149" s="6" t="s">
        <v>1</v>
      </c>
      <c r="BF149" s="6" t="s">
        <v>3</v>
      </c>
      <c r="BG149" s="6" t="s">
        <v>5</v>
      </c>
      <c r="BH149" s="6" t="s">
        <v>22</v>
      </c>
      <c r="BI149" s="6" t="s">
        <v>8</v>
      </c>
      <c r="BJ149" s="6" t="s">
        <v>10</v>
      </c>
    </row>
    <row r="150" spans="54:62" ht="16.5" hidden="1">
      <c r="BB150" s="5" t="s">
        <v>158</v>
      </c>
      <c r="BC150" s="9" t="s">
        <v>219</v>
      </c>
      <c r="BD150" s="4">
        <v>10111136</v>
      </c>
      <c r="BE150" s="6" t="s">
        <v>1</v>
      </c>
      <c r="BF150" s="6" t="s">
        <v>3</v>
      </c>
      <c r="BG150" s="6" t="s">
        <v>5</v>
      </c>
      <c r="BH150" s="6" t="s">
        <v>22</v>
      </c>
      <c r="BI150" s="6" t="s">
        <v>8</v>
      </c>
      <c r="BJ150" s="6" t="s">
        <v>10</v>
      </c>
    </row>
    <row r="151" spans="54:62" ht="16.5" hidden="1">
      <c r="BB151" s="5" t="s">
        <v>159</v>
      </c>
      <c r="BC151" s="9" t="s">
        <v>219</v>
      </c>
      <c r="BD151" s="4">
        <v>10111137</v>
      </c>
      <c r="BE151" s="6" t="s">
        <v>1</v>
      </c>
      <c r="BF151" s="6" t="s">
        <v>3</v>
      </c>
      <c r="BG151" s="6" t="s">
        <v>5</v>
      </c>
      <c r="BH151" s="6" t="s">
        <v>22</v>
      </c>
      <c r="BI151" s="6" t="s">
        <v>8</v>
      </c>
      <c r="BJ151" s="6" t="s">
        <v>10</v>
      </c>
    </row>
    <row r="152" spans="54:62" ht="16.5" hidden="1">
      <c r="BB152" s="5" t="s">
        <v>16</v>
      </c>
      <c r="BC152" s="9" t="s">
        <v>219</v>
      </c>
      <c r="BD152" s="4">
        <v>10111138</v>
      </c>
      <c r="BE152" s="6" t="s">
        <v>1</v>
      </c>
      <c r="BF152" s="6" t="s">
        <v>3</v>
      </c>
      <c r="BG152" s="6" t="s">
        <v>5</v>
      </c>
      <c r="BH152" s="6" t="s">
        <v>22</v>
      </c>
      <c r="BI152" s="6" t="s">
        <v>8</v>
      </c>
      <c r="BJ152" s="6" t="s">
        <v>10</v>
      </c>
    </row>
    <row r="153" spans="54:62" ht="16.5" hidden="1">
      <c r="BB153" s="5" t="s">
        <v>160</v>
      </c>
      <c r="BC153" s="9" t="s">
        <v>219</v>
      </c>
      <c r="BD153" s="4">
        <v>10111139</v>
      </c>
      <c r="BE153" s="6" t="s">
        <v>1</v>
      </c>
      <c r="BF153" s="6" t="s">
        <v>3</v>
      </c>
      <c r="BG153" s="6" t="s">
        <v>5</v>
      </c>
      <c r="BH153" s="6" t="s">
        <v>22</v>
      </c>
      <c r="BI153" s="6" t="s">
        <v>8</v>
      </c>
      <c r="BJ153" s="6" t="s">
        <v>10</v>
      </c>
    </row>
    <row r="154" spans="54:62" ht="16.5" hidden="1">
      <c r="BB154" s="5" t="s">
        <v>161</v>
      </c>
      <c r="BC154" s="9" t="s">
        <v>219</v>
      </c>
      <c r="BD154" s="4">
        <v>10111140</v>
      </c>
      <c r="BE154" s="6" t="s">
        <v>1</v>
      </c>
      <c r="BF154" s="6" t="s">
        <v>3</v>
      </c>
      <c r="BG154" s="6" t="s">
        <v>5</v>
      </c>
      <c r="BH154" s="6" t="s">
        <v>22</v>
      </c>
      <c r="BI154" s="6" t="s">
        <v>8</v>
      </c>
      <c r="BJ154" s="6" t="s">
        <v>10</v>
      </c>
    </row>
    <row r="155" spans="54:62" ht="16.5" hidden="1">
      <c r="BB155" s="5" t="s">
        <v>162</v>
      </c>
      <c r="BC155" s="9" t="s">
        <v>219</v>
      </c>
      <c r="BD155" s="4">
        <v>10111141</v>
      </c>
      <c r="BE155" s="6" t="s">
        <v>1</v>
      </c>
      <c r="BF155" s="6" t="s">
        <v>3</v>
      </c>
      <c r="BG155" s="6" t="s">
        <v>5</v>
      </c>
      <c r="BH155" s="6" t="s">
        <v>22</v>
      </c>
      <c r="BI155" s="6" t="s">
        <v>8</v>
      </c>
      <c r="BJ155" s="6" t="s">
        <v>10</v>
      </c>
    </row>
    <row r="156" spans="54:62" ht="16.5" hidden="1">
      <c r="BB156" s="5" t="s">
        <v>163</v>
      </c>
      <c r="BC156" s="9" t="s">
        <v>219</v>
      </c>
      <c r="BD156" s="4">
        <v>10111142</v>
      </c>
      <c r="BE156" s="6" t="s">
        <v>1</v>
      </c>
      <c r="BF156" s="6" t="s">
        <v>3</v>
      </c>
      <c r="BG156" s="6" t="s">
        <v>5</v>
      </c>
      <c r="BH156" s="6" t="s">
        <v>22</v>
      </c>
      <c r="BI156" s="6" t="s">
        <v>8</v>
      </c>
      <c r="BJ156" s="6" t="s">
        <v>10</v>
      </c>
    </row>
    <row r="157" spans="54:62" ht="16.5" hidden="1">
      <c r="BB157" s="5" t="s">
        <v>164</v>
      </c>
      <c r="BC157" s="9" t="s">
        <v>219</v>
      </c>
      <c r="BD157" s="4">
        <v>10111143</v>
      </c>
      <c r="BE157" s="6" t="s">
        <v>1</v>
      </c>
      <c r="BF157" s="6" t="s">
        <v>3</v>
      </c>
      <c r="BG157" s="6" t="s">
        <v>5</v>
      </c>
      <c r="BH157" s="6" t="s">
        <v>22</v>
      </c>
      <c r="BI157" s="6" t="s">
        <v>8</v>
      </c>
      <c r="BJ157" s="6" t="s">
        <v>10</v>
      </c>
    </row>
    <row r="158" spans="54:62" ht="16.5" hidden="1">
      <c r="BB158" s="5" t="s">
        <v>165</v>
      </c>
      <c r="BC158" s="9" t="s">
        <v>219</v>
      </c>
      <c r="BD158" s="4">
        <v>10111144</v>
      </c>
      <c r="BE158" s="6" t="s">
        <v>1</v>
      </c>
      <c r="BF158" s="6" t="s">
        <v>3</v>
      </c>
      <c r="BG158" s="6" t="s">
        <v>5</v>
      </c>
      <c r="BH158" s="6" t="s">
        <v>22</v>
      </c>
      <c r="BI158" s="6" t="s">
        <v>8</v>
      </c>
      <c r="BJ158" s="6" t="s">
        <v>10</v>
      </c>
    </row>
    <row r="159" spans="54:62" ht="16.5" hidden="1">
      <c r="BB159" s="5" t="s">
        <v>166</v>
      </c>
      <c r="BC159" s="9" t="s">
        <v>219</v>
      </c>
      <c r="BD159" s="4">
        <v>10111145</v>
      </c>
      <c r="BE159" s="6" t="s">
        <v>1</v>
      </c>
      <c r="BF159" s="6" t="s">
        <v>3</v>
      </c>
      <c r="BG159" s="6" t="s">
        <v>5</v>
      </c>
      <c r="BH159" s="6" t="s">
        <v>22</v>
      </c>
      <c r="BI159" s="6" t="s">
        <v>8</v>
      </c>
      <c r="BJ159" s="6" t="s">
        <v>10</v>
      </c>
    </row>
    <row r="160" spans="54:62" ht="16.5" hidden="1">
      <c r="BB160" s="5" t="s">
        <v>167</v>
      </c>
      <c r="BC160" s="9" t="s">
        <v>219</v>
      </c>
      <c r="BD160" s="4">
        <v>10111146</v>
      </c>
      <c r="BE160" s="6" t="s">
        <v>1</v>
      </c>
      <c r="BF160" s="6" t="s">
        <v>3</v>
      </c>
      <c r="BG160" s="6" t="s">
        <v>5</v>
      </c>
      <c r="BH160" s="6" t="s">
        <v>22</v>
      </c>
      <c r="BI160" s="6" t="s">
        <v>8</v>
      </c>
      <c r="BJ160" s="6" t="s">
        <v>10</v>
      </c>
    </row>
    <row r="161" spans="54:62" ht="16.5" hidden="1">
      <c r="BB161" s="5" t="s">
        <v>168</v>
      </c>
      <c r="BC161" s="9" t="s">
        <v>219</v>
      </c>
      <c r="BD161" s="4">
        <v>10111147</v>
      </c>
      <c r="BE161" s="6" t="s">
        <v>1</v>
      </c>
      <c r="BF161" s="6" t="s">
        <v>3</v>
      </c>
      <c r="BG161" s="6" t="s">
        <v>5</v>
      </c>
      <c r="BH161" s="6" t="s">
        <v>22</v>
      </c>
      <c r="BI161" s="6" t="s">
        <v>8</v>
      </c>
      <c r="BJ161" s="6" t="s">
        <v>10</v>
      </c>
    </row>
    <row r="162" spans="54:62" ht="16.5" hidden="1">
      <c r="BB162" s="5" t="s">
        <v>169</v>
      </c>
      <c r="BC162" s="9" t="s">
        <v>219</v>
      </c>
      <c r="BD162" s="4">
        <v>10111148</v>
      </c>
      <c r="BE162" s="6" t="s">
        <v>1</v>
      </c>
      <c r="BF162" s="6" t="s">
        <v>3</v>
      </c>
      <c r="BG162" s="6" t="s">
        <v>5</v>
      </c>
      <c r="BH162" s="6" t="s">
        <v>22</v>
      </c>
      <c r="BI162" s="6" t="s">
        <v>8</v>
      </c>
      <c r="BJ162" s="6" t="s">
        <v>10</v>
      </c>
    </row>
    <row r="163" spans="54:62" ht="16.5" hidden="1">
      <c r="BB163" s="5" t="s">
        <v>170</v>
      </c>
      <c r="BC163" s="9" t="s">
        <v>219</v>
      </c>
      <c r="BD163" s="4">
        <v>10111149</v>
      </c>
      <c r="BE163" s="6" t="s">
        <v>1</v>
      </c>
      <c r="BF163" s="6" t="s">
        <v>3</v>
      </c>
      <c r="BG163" s="6" t="s">
        <v>5</v>
      </c>
      <c r="BH163" s="6" t="s">
        <v>22</v>
      </c>
      <c r="BI163" s="6" t="s">
        <v>8</v>
      </c>
      <c r="BJ163" s="6" t="s">
        <v>10</v>
      </c>
    </row>
    <row r="164" spans="54:62" ht="16.5" hidden="1">
      <c r="BB164" s="5" t="s">
        <v>171</v>
      </c>
      <c r="BC164" s="9" t="s">
        <v>219</v>
      </c>
      <c r="BD164" s="4">
        <v>10111150</v>
      </c>
      <c r="BE164" s="6" t="s">
        <v>1</v>
      </c>
      <c r="BF164" s="6" t="s">
        <v>3</v>
      </c>
      <c r="BG164" s="6" t="s">
        <v>5</v>
      </c>
      <c r="BH164" s="6" t="s">
        <v>22</v>
      </c>
      <c r="BI164" s="6" t="s">
        <v>8</v>
      </c>
      <c r="BJ164" s="6" t="s">
        <v>10</v>
      </c>
    </row>
    <row r="165" spans="54:62" ht="16.5" hidden="1">
      <c r="BB165" s="5" t="s">
        <v>172</v>
      </c>
      <c r="BC165" s="9" t="s">
        <v>219</v>
      </c>
      <c r="BD165" s="4">
        <v>10111151</v>
      </c>
      <c r="BE165" s="6" t="s">
        <v>1</v>
      </c>
      <c r="BF165" s="6" t="s">
        <v>3</v>
      </c>
      <c r="BG165" s="6" t="s">
        <v>5</v>
      </c>
      <c r="BH165" s="6" t="s">
        <v>22</v>
      </c>
      <c r="BI165" s="6" t="s">
        <v>8</v>
      </c>
      <c r="BJ165" s="6" t="s">
        <v>10</v>
      </c>
    </row>
    <row r="166" spans="54:62" ht="16.5" hidden="1">
      <c r="BB166" s="5" t="s">
        <v>173</v>
      </c>
      <c r="BC166" s="9" t="s">
        <v>219</v>
      </c>
      <c r="BD166" s="4">
        <v>10111152</v>
      </c>
      <c r="BE166" s="6" t="s">
        <v>1</v>
      </c>
      <c r="BF166" s="6" t="s">
        <v>3</v>
      </c>
      <c r="BG166" s="6" t="s">
        <v>5</v>
      </c>
      <c r="BH166" s="6" t="s">
        <v>22</v>
      </c>
      <c r="BI166" s="6" t="s">
        <v>8</v>
      </c>
      <c r="BJ166" s="6" t="s">
        <v>10</v>
      </c>
    </row>
    <row r="167" spans="54:62" ht="16.5" hidden="1">
      <c r="BB167" s="5" t="s">
        <v>174</v>
      </c>
      <c r="BC167" s="9" t="s">
        <v>219</v>
      </c>
      <c r="BD167" s="4">
        <v>10111153</v>
      </c>
      <c r="BE167" s="6" t="s">
        <v>1</v>
      </c>
      <c r="BF167" s="6" t="s">
        <v>3</v>
      </c>
      <c r="BG167" s="6" t="s">
        <v>5</v>
      </c>
      <c r="BH167" s="6" t="s">
        <v>22</v>
      </c>
      <c r="BI167" s="6" t="s">
        <v>8</v>
      </c>
      <c r="BJ167" s="6" t="s">
        <v>10</v>
      </c>
    </row>
    <row r="168" spans="54:62" ht="16.5" hidden="1">
      <c r="BB168" s="5"/>
      <c r="BC168" s="9"/>
      <c r="BD168" s="4"/>
      <c r="BE168" s="6"/>
      <c r="BF168" s="6"/>
      <c r="BG168" s="6"/>
      <c r="BH168" s="6"/>
      <c r="BI168" s="6"/>
      <c r="BJ168" s="6"/>
    </row>
    <row r="169" spans="54:62" ht="16.5" hidden="1">
      <c r="BB169" s="5" t="s">
        <v>175</v>
      </c>
      <c r="BC169" s="9" t="s">
        <v>219</v>
      </c>
      <c r="BD169" s="4">
        <v>10111155</v>
      </c>
      <c r="BE169" s="6" t="s">
        <v>1</v>
      </c>
      <c r="BF169" s="6" t="s">
        <v>3</v>
      </c>
      <c r="BG169" s="6" t="s">
        <v>5</v>
      </c>
      <c r="BH169" s="6" t="s">
        <v>22</v>
      </c>
      <c r="BI169" s="6" t="s">
        <v>8</v>
      </c>
      <c r="BJ169" s="6" t="s">
        <v>10</v>
      </c>
    </row>
    <row r="170" spans="54:62" ht="16.5" hidden="1">
      <c r="BB170" s="5" t="s">
        <v>176</v>
      </c>
      <c r="BC170" s="9" t="s">
        <v>219</v>
      </c>
      <c r="BD170" s="4">
        <v>10111156</v>
      </c>
      <c r="BE170" s="6" t="s">
        <v>1</v>
      </c>
      <c r="BF170" s="6" t="s">
        <v>3</v>
      </c>
      <c r="BG170" s="6" t="s">
        <v>5</v>
      </c>
      <c r="BH170" s="6" t="s">
        <v>22</v>
      </c>
      <c r="BI170" s="6" t="s">
        <v>8</v>
      </c>
      <c r="BJ170" s="6" t="s">
        <v>10</v>
      </c>
    </row>
    <row r="171" spans="54:62" ht="16.5" hidden="1">
      <c r="BB171" s="5" t="s">
        <v>177</v>
      </c>
      <c r="BC171" s="9" t="s">
        <v>219</v>
      </c>
      <c r="BD171" s="4">
        <v>10111157</v>
      </c>
      <c r="BE171" s="6" t="s">
        <v>1</v>
      </c>
      <c r="BF171" s="6" t="s">
        <v>3</v>
      </c>
      <c r="BG171" s="6" t="s">
        <v>5</v>
      </c>
      <c r="BH171" s="6" t="s">
        <v>22</v>
      </c>
      <c r="BI171" s="6" t="s">
        <v>8</v>
      </c>
      <c r="BJ171" s="6" t="s">
        <v>10</v>
      </c>
    </row>
    <row r="172" spans="54:62" ht="16.5" hidden="1">
      <c r="BB172" s="5" t="s">
        <v>178</v>
      </c>
      <c r="BC172" s="9" t="s">
        <v>219</v>
      </c>
      <c r="BD172" s="4">
        <v>10111158</v>
      </c>
      <c r="BE172" s="6" t="s">
        <v>1</v>
      </c>
      <c r="BF172" s="6" t="s">
        <v>3</v>
      </c>
      <c r="BG172" s="6" t="s">
        <v>5</v>
      </c>
      <c r="BH172" s="6" t="s">
        <v>22</v>
      </c>
      <c r="BI172" s="6" t="s">
        <v>8</v>
      </c>
      <c r="BJ172" s="6" t="s">
        <v>10</v>
      </c>
    </row>
    <row r="173" spans="54:62" ht="16.5" hidden="1">
      <c r="BB173" s="5" t="s">
        <v>179</v>
      </c>
      <c r="BC173" s="9" t="s">
        <v>219</v>
      </c>
      <c r="BD173" s="4">
        <v>10111159</v>
      </c>
      <c r="BE173" s="6" t="s">
        <v>1</v>
      </c>
      <c r="BF173" s="6" t="s">
        <v>3</v>
      </c>
      <c r="BG173" s="6" t="s">
        <v>5</v>
      </c>
      <c r="BH173" s="6" t="s">
        <v>22</v>
      </c>
      <c r="BI173" s="6" t="s">
        <v>8</v>
      </c>
      <c r="BJ173" s="6" t="s">
        <v>10</v>
      </c>
    </row>
    <row r="174" spans="54:62" ht="16.5" hidden="1">
      <c r="BB174" s="5" t="s">
        <v>180</v>
      </c>
      <c r="BC174" s="9" t="s">
        <v>219</v>
      </c>
      <c r="BD174" s="4">
        <v>10111160</v>
      </c>
      <c r="BE174" s="6" t="s">
        <v>1</v>
      </c>
      <c r="BF174" s="6" t="s">
        <v>3</v>
      </c>
      <c r="BG174" s="6" t="s">
        <v>5</v>
      </c>
      <c r="BH174" s="6" t="s">
        <v>22</v>
      </c>
      <c r="BI174" s="6" t="s">
        <v>8</v>
      </c>
      <c r="BJ174" s="6" t="s">
        <v>10</v>
      </c>
    </row>
    <row r="175" spans="54:62" ht="16.5" hidden="1">
      <c r="BB175" s="5" t="s">
        <v>181</v>
      </c>
      <c r="BC175" s="9" t="s">
        <v>220</v>
      </c>
      <c r="BD175" s="4">
        <v>10111161</v>
      </c>
      <c r="BE175" s="6" t="s">
        <v>1</v>
      </c>
      <c r="BF175" s="6" t="s">
        <v>3</v>
      </c>
      <c r="BG175" s="6" t="s">
        <v>5</v>
      </c>
      <c r="BH175" s="6" t="s">
        <v>22</v>
      </c>
      <c r="BI175" s="6" t="s">
        <v>8</v>
      </c>
      <c r="BJ175" s="6" t="s">
        <v>10</v>
      </c>
    </row>
    <row r="176" spans="54:62" ht="16.5" hidden="1">
      <c r="BB176" s="5" t="s">
        <v>182</v>
      </c>
      <c r="BC176" s="9" t="s">
        <v>220</v>
      </c>
      <c r="BD176" s="4">
        <v>10111162</v>
      </c>
      <c r="BE176" s="6" t="s">
        <v>1</v>
      </c>
      <c r="BF176" s="6" t="s">
        <v>3</v>
      </c>
      <c r="BG176" s="6" t="s">
        <v>5</v>
      </c>
      <c r="BH176" s="6" t="s">
        <v>22</v>
      </c>
      <c r="BI176" s="6" t="s">
        <v>8</v>
      </c>
      <c r="BJ176" s="6" t="s">
        <v>10</v>
      </c>
    </row>
    <row r="177" spans="54:62" ht="16.5" hidden="1">
      <c r="BB177" s="5"/>
      <c r="BC177" s="9"/>
      <c r="BD177" s="4"/>
      <c r="BE177" s="6"/>
      <c r="BF177" s="6"/>
      <c r="BG177" s="6"/>
      <c r="BH177" s="6"/>
      <c r="BI177" s="6"/>
      <c r="BJ177" s="6"/>
    </row>
    <row r="178" spans="54:62" ht="16.5" hidden="1">
      <c r="BB178" s="5" t="s">
        <v>183</v>
      </c>
      <c r="BC178" s="9" t="s">
        <v>220</v>
      </c>
      <c r="BD178" s="4">
        <v>10111164</v>
      </c>
      <c r="BE178" s="6" t="s">
        <v>1</v>
      </c>
      <c r="BF178" s="6" t="s">
        <v>3</v>
      </c>
      <c r="BG178" s="6" t="s">
        <v>5</v>
      </c>
      <c r="BH178" s="6" t="s">
        <v>22</v>
      </c>
      <c r="BI178" s="6" t="s">
        <v>8</v>
      </c>
      <c r="BJ178" s="6" t="s">
        <v>10</v>
      </c>
    </row>
    <row r="179" spans="54:62" ht="16.5" hidden="1">
      <c r="BB179" s="5" t="s">
        <v>184</v>
      </c>
      <c r="BC179" s="9" t="s">
        <v>220</v>
      </c>
      <c r="BD179" s="4">
        <v>10111165</v>
      </c>
      <c r="BE179" s="6" t="s">
        <v>1</v>
      </c>
      <c r="BF179" s="6" t="s">
        <v>3</v>
      </c>
      <c r="BG179" s="6" t="s">
        <v>5</v>
      </c>
      <c r="BH179" s="6" t="s">
        <v>22</v>
      </c>
      <c r="BI179" s="6" t="s">
        <v>8</v>
      </c>
      <c r="BJ179" s="6" t="s">
        <v>10</v>
      </c>
    </row>
    <row r="180" spans="54:62" ht="16.5" hidden="1">
      <c r="BB180" s="5" t="s">
        <v>185</v>
      </c>
      <c r="BC180" s="9" t="s">
        <v>220</v>
      </c>
      <c r="BD180" s="4">
        <v>10111166</v>
      </c>
      <c r="BE180" s="6" t="s">
        <v>1</v>
      </c>
      <c r="BF180" s="6" t="s">
        <v>3</v>
      </c>
      <c r="BG180" s="6" t="s">
        <v>5</v>
      </c>
      <c r="BH180" s="6" t="s">
        <v>22</v>
      </c>
      <c r="BI180" s="6" t="s">
        <v>8</v>
      </c>
      <c r="BJ180" s="6" t="s">
        <v>10</v>
      </c>
    </row>
    <row r="181" spans="54:62" ht="16.5" hidden="1">
      <c r="BB181" s="5" t="s">
        <v>186</v>
      </c>
      <c r="BC181" s="9" t="s">
        <v>220</v>
      </c>
      <c r="BD181" s="4">
        <v>10111167</v>
      </c>
      <c r="BE181" s="6" t="s">
        <v>1</v>
      </c>
      <c r="BF181" s="6" t="s">
        <v>3</v>
      </c>
      <c r="BG181" s="6" t="s">
        <v>5</v>
      </c>
      <c r="BH181" s="6" t="s">
        <v>22</v>
      </c>
      <c r="BI181" s="6" t="s">
        <v>8</v>
      </c>
      <c r="BJ181" s="6" t="s">
        <v>10</v>
      </c>
    </row>
    <row r="182" spans="54:62" ht="16.5" hidden="1">
      <c r="BB182" s="5" t="s">
        <v>187</v>
      </c>
      <c r="BC182" s="9" t="s">
        <v>220</v>
      </c>
      <c r="BD182" s="4">
        <v>10111168</v>
      </c>
      <c r="BE182" s="6" t="s">
        <v>1</v>
      </c>
      <c r="BF182" s="6" t="s">
        <v>3</v>
      </c>
      <c r="BG182" s="6" t="s">
        <v>5</v>
      </c>
      <c r="BH182" s="6" t="s">
        <v>22</v>
      </c>
      <c r="BI182" s="6" t="s">
        <v>8</v>
      </c>
      <c r="BJ182" s="6" t="s">
        <v>10</v>
      </c>
    </row>
    <row r="183" spans="54:62" ht="16.5" hidden="1">
      <c r="BB183" s="5" t="s">
        <v>188</v>
      </c>
      <c r="BC183" s="9" t="s">
        <v>220</v>
      </c>
      <c r="BD183" s="4">
        <v>10111169</v>
      </c>
      <c r="BE183" s="6" t="s">
        <v>1</v>
      </c>
      <c r="BF183" s="6" t="s">
        <v>3</v>
      </c>
      <c r="BG183" s="6" t="s">
        <v>5</v>
      </c>
      <c r="BH183" s="6" t="s">
        <v>22</v>
      </c>
      <c r="BI183" s="6" t="s">
        <v>8</v>
      </c>
      <c r="BJ183" s="6" t="s">
        <v>10</v>
      </c>
    </row>
    <row r="184" spans="54:62" ht="16.5" hidden="1">
      <c r="BB184" s="5" t="s">
        <v>189</v>
      </c>
      <c r="BC184" s="9" t="s">
        <v>220</v>
      </c>
      <c r="BD184" s="4">
        <v>10111170</v>
      </c>
      <c r="BE184" s="6" t="s">
        <v>1</v>
      </c>
      <c r="BF184" s="6" t="s">
        <v>3</v>
      </c>
      <c r="BG184" s="6" t="s">
        <v>5</v>
      </c>
      <c r="BH184" s="6" t="s">
        <v>22</v>
      </c>
      <c r="BI184" s="6" t="s">
        <v>8</v>
      </c>
      <c r="BJ184" s="6" t="s">
        <v>10</v>
      </c>
    </row>
    <row r="185" spans="54:62" ht="16.5" hidden="1">
      <c r="BB185" s="5" t="s">
        <v>190</v>
      </c>
      <c r="BC185" s="9" t="s">
        <v>220</v>
      </c>
      <c r="BD185" s="4">
        <v>10111171</v>
      </c>
      <c r="BE185" s="6" t="s">
        <v>1</v>
      </c>
      <c r="BF185" s="6" t="s">
        <v>3</v>
      </c>
      <c r="BG185" s="6" t="s">
        <v>5</v>
      </c>
      <c r="BH185" s="6" t="s">
        <v>22</v>
      </c>
      <c r="BI185" s="6" t="s">
        <v>8</v>
      </c>
      <c r="BJ185" s="6" t="s">
        <v>10</v>
      </c>
    </row>
    <row r="186" spans="54:62" ht="16.5" hidden="1">
      <c r="BB186" s="5" t="s">
        <v>191</v>
      </c>
      <c r="BC186" s="9" t="s">
        <v>220</v>
      </c>
      <c r="BD186" s="4">
        <v>10111172</v>
      </c>
      <c r="BE186" s="6" t="s">
        <v>1</v>
      </c>
      <c r="BF186" s="6" t="s">
        <v>3</v>
      </c>
      <c r="BG186" s="6" t="s">
        <v>5</v>
      </c>
      <c r="BH186" s="6" t="s">
        <v>22</v>
      </c>
      <c r="BI186" s="6" t="s">
        <v>8</v>
      </c>
      <c r="BJ186" s="6" t="s">
        <v>10</v>
      </c>
    </row>
    <row r="187" spans="54:62" ht="16.5" hidden="1">
      <c r="BB187" s="5" t="s">
        <v>192</v>
      </c>
      <c r="BC187" s="9" t="s">
        <v>220</v>
      </c>
      <c r="BD187" s="4">
        <v>10111173</v>
      </c>
      <c r="BE187" s="6" t="s">
        <v>1</v>
      </c>
      <c r="BF187" s="6" t="s">
        <v>3</v>
      </c>
      <c r="BG187" s="6" t="s">
        <v>5</v>
      </c>
      <c r="BH187" s="6" t="s">
        <v>22</v>
      </c>
      <c r="BI187" s="6" t="s">
        <v>8</v>
      </c>
      <c r="BJ187" s="6" t="s">
        <v>10</v>
      </c>
    </row>
    <row r="188" spans="54:62" ht="16.5" hidden="1">
      <c r="BB188" s="5" t="s">
        <v>193</v>
      </c>
      <c r="BC188" s="9" t="s">
        <v>220</v>
      </c>
      <c r="BD188" s="4">
        <v>10111174</v>
      </c>
      <c r="BE188" s="6" t="s">
        <v>1</v>
      </c>
      <c r="BF188" s="6" t="s">
        <v>3</v>
      </c>
      <c r="BG188" s="6" t="s">
        <v>5</v>
      </c>
      <c r="BH188" s="6" t="s">
        <v>22</v>
      </c>
      <c r="BI188" s="6" t="s">
        <v>8</v>
      </c>
      <c r="BJ188" s="6" t="s">
        <v>10</v>
      </c>
    </row>
    <row r="189" spans="54:62" ht="16.5" hidden="1">
      <c r="BB189" s="5" t="s">
        <v>194</v>
      </c>
      <c r="BC189" s="9" t="s">
        <v>220</v>
      </c>
      <c r="BD189" s="4">
        <v>10111175</v>
      </c>
      <c r="BE189" s="6" t="s">
        <v>1</v>
      </c>
      <c r="BF189" s="6" t="s">
        <v>3</v>
      </c>
      <c r="BG189" s="6" t="s">
        <v>5</v>
      </c>
      <c r="BH189" s="6" t="s">
        <v>22</v>
      </c>
      <c r="BI189" s="6" t="s">
        <v>8</v>
      </c>
      <c r="BJ189" s="6" t="s">
        <v>10</v>
      </c>
    </row>
    <row r="190" spans="54:62" ht="16.5" hidden="1">
      <c r="BB190" s="5" t="s">
        <v>195</v>
      </c>
      <c r="BC190" s="9" t="s">
        <v>220</v>
      </c>
      <c r="BD190" s="4">
        <v>10111176</v>
      </c>
      <c r="BE190" s="6" t="s">
        <v>1</v>
      </c>
      <c r="BF190" s="6" t="s">
        <v>3</v>
      </c>
      <c r="BG190" s="6" t="s">
        <v>5</v>
      </c>
      <c r="BH190" s="6" t="s">
        <v>22</v>
      </c>
      <c r="BI190" s="6" t="s">
        <v>8</v>
      </c>
      <c r="BJ190" s="6" t="s">
        <v>10</v>
      </c>
    </row>
    <row r="191" spans="54:62" ht="16.5" hidden="1">
      <c r="BB191" s="5" t="s">
        <v>196</v>
      </c>
      <c r="BC191" s="9" t="s">
        <v>220</v>
      </c>
      <c r="BD191" s="4">
        <v>10111177</v>
      </c>
      <c r="BE191" s="6" t="s">
        <v>1</v>
      </c>
      <c r="BF191" s="6" t="s">
        <v>3</v>
      </c>
      <c r="BG191" s="6" t="s">
        <v>5</v>
      </c>
      <c r="BH191" s="6" t="s">
        <v>22</v>
      </c>
      <c r="BI191" s="6" t="s">
        <v>8</v>
      </c>
      <c r="BJ191" s="6" t="s">
        <v>10</v>
      </c>
    </row>
    <row r="192" spans="54:62" ht="16.5" hidden="1">
      <c r="BB192" s="5" t="s">
        <v>197</v>
      </c>
      <c r="BC192" s="9" t="s">
        <v>220</v>
      </c>
      <c r="BD192" s="4">
        <v>10111178</v>
      </c>
      <c r="BE192" s="6" t="s">
        <v>1</v>
      </c>
      <c r="BF192" s="6" t="s">
        <v>3</v>
      </c>
      <c r="BG192" s="6" t="s">
        <v>5</v>
      </c>
      <c r="BH192" s="6" t="s">
        <v>22</v>
      </c>
      <c r="BI192" s="6" t="s">
        <v>8</v>
      </c>
      <c r="BJ192" s="6" t="s">
        <v>10</v>
      </c>
    </row>
    <row r="193" spans="54:62" ht="16.5" hidden="1">
      <c r="BB193" s="5" t="s">
        <v>198</v>
      </c>
      <c r="BC193" s="9" t="s">
        <v>220</v>
      </c>
      <c r="BD193" s="4">
        <v>10111179</v>
      </c>
      <c r="BE193" s="6" t="s">
        <v>1</v>
      </c>
      <c r="BF193" s="6" t="s">
        <v>3</v>
      </c>
      <c r="BG193" s="6" t="s">
        <v>5</v>
      </c>
      <c r="BH193" s="6" t="s">
        <v>22</v>
      </c>
      <c r="BI193" s="6" t="s">
        <v>8</v>
      </c>
      <c r="BJ193" s="6" t="s">
        <v>10</v>
      </c>
    </row>
    <row r="194" spans="54:62" ht="16.5" hidden="1">
      <c r="BB194" s="5" t="s">
        <v>199</v>
      </c>
      <c r="BC194" s="9" t="s">
        <v>220</v>
      </c>
      <c r="BD194" s="4">
        <v>10111180</v>
      </c>
      <c r="BE194" s="6" t="s">
        <v>1</v>
      </c>
      <c r="BF194" s="6" t="s">
        <v>3</v>
      </c>
      <c r="BG194" s="6" t="s">
        <v>5</v>
      </c>
      <c r="BH194" s="6" t="s">
        <v>22</v>
      </c>
      <c r="BI194" s="6" t="s">
        <v>8</v>
      </c>
      <c r="BJ194" s="6" t="s">
        <v>10</v>
      </c>
    </row>
    <row r="195" spans="54:62" ht="16.5" hidden="1">
      <c r="BB195" s="5" t="s">
        <v>200</v>
      </c>
      <c r="BC195" s="9" t="s">
        <v>220</v>
      </c>
      <c r="BD195" s="4">
        <v>10111181</v>
      </c>
      <c r="BE195" s="6" t="s">
        <v>1</v>
      </c>
      <c r="BF195" s="6" t="s">
        <v>3</v>
      </c>
      <c r="BG195" s="6" t="s">
        <v>5</v>
      </c>
      <c r="BH195" s="6" t="s">
        <v>22</v>
      </c>
      <c r="BI195" s="6" t="s">
        <v>8</v>
      </c>
      <c r="BJ195" s="6" t="s">
        <v>10</v>
      </c>
    </row>
    <row r="196" spans="54:62" ht="16.5" hidden="1">
      <c r="BB196" s="5" t="s">
        <v>201</v>
      </c>
      <c r="BC196" s="9" t="s">
        <v>220</v>
      </c>
      <c r="BD196" s="4">
        <v>10111182</v>
      </c>
      <c r="BE196" s="6" t="s">
        <v>1</v>
      </c>
      <c r="BF196" s="6" t="s">
        <v>3</v>
      </c>
      <c r="BG196" s="6" t="s">
        <v>5</v>
      </c>
      <c r="BH196" s="6" t="s">
        <v>22</v>
      </c>
      <c r="BI196" s="6" t="s">
        <v>8</v>
      </c>
      <c r="BJ196" s="6" t="s">
        <v>10</v>
      </c>
    </row>
    <row r="197" spans="54:62" ht="16.5" hidden="1">
      <c r="BB197" s="5" t="s">
        <v>202</v>
      </c>
      <c r="BC197" s="9" t="s">
        <v>220</v>
      </c>
      <c r="BD197" s="4">
        <v>10111183</v>
      </c>
      <c r="BE197" s="6" t="s">
        <v>1</v>
      </c>
      <c r="BF197" s="6" t="s">
        <v>3</v>
      </c>
      <c r="BG197" s="6" t="s">
        <v>5</v>
      </c>
      <c r="BH197" s="6" t="s">
        <v>22</v>
      </c>
      <c r="BI197" s="6" t="s">
        <v>8</v>
      </c>
      <c r="BJ197" s="6" t="s">
        <v>10</v>
      </c>
    </row>
    <row r="198" spans="54:62" ht="16.5" hidden="1">
      <c r="BB198" s="5" t="s">
        <v>203</v>
      </c>
      <c r="BC198" s="9" t="s">
        <v>220</v>
      </c>
      <c r="BD198" s="4">
        <v>10111184</v>
      </c>
      <c r="BE198" s="6" t="s">
        <v>1</v>
      </c>
      <c r="BF198" s="6" t="s">
        <v>3</v>
      </c>
      <c r="BG198" s="6" t="s">
        <v>5</v>
      </c>
      <c r="BH198" s="6" t="s">
        <v>22</v>
      </c>
      <c r="BI198" s="6" t="s">
        <v>8</v>
      </c>
      <c r="BJ198" s="6" t="s">
        <v>10</v>
      </c>
    </row>
    <row r="199" spans="54:62" ht="16.5" hidden="1">
      <c r="BB199" s="5" t="s">
        <v>204</v>
      </c>
      <c r="BC199" s="9" t="s">
        <v>220</v>
      </c>
      <c r="BD199" s="4">
        <v>10111185</v>
      </c>
      <c r="BE199" s="6" t="s">
        <v>1</v>
      </c>
      <c r="BF199" s="6" t="s">
        <v>3</v>
      </c>
      <c r="BG199" s="6" t="s">
        <v>5</v>
      </c>
      <c r="BH199" s="6" t="s">
        <v>22</v>
      </c>
      <c r="BI199" s="6" t="s">
        <v>8</v>
      </c>
      <c r="BJ199" s="6" t="s">
        <v>10</v>
      </c>
    </row>
    <row r="200" spans="54:62" ht="16.5" hidden="1">
      <c r="BB200" s="5" t="s">
        <v>205</v>
      </c>
      <c r="BC200" s="9" t="s">
        <v>220</v>
      </c>
      <c r="BD200" s="4">
        <v>10111186</v>
      </c>
      <c r="BE200" s="6" t="s">
        <v>1</v>
      </c>
      <c r="BF200" s="6" t="s">
        <v>3</v>
      </c>
      <c r="BG200" s="6" t="s">
        <v>5</v>
      </c>
      <c r="BH200" s="6" t="s">
        <v>22</v>
      </c>
      <c r="BI200" s="6" t="s">
        <v>8</v>
      </c>
      <c r="BJ200" s="6" t="s">
        <v>10</v>
      </c>
    </row>
    <row r="201" spans="54:62" ht="16.5" hidden="1">
      <c r="BB201" s="5" t="s">
        <v>206</v>
      </c>
      <c r="BC201" s="9" t="s">
        <v>220</v>
      </c>
      <c r="BD201" s="4">
        <v>10111187</v>
      </c>
      <c r="BE201" s="6" t="s">
        <v>1</v>
      </c>
      <c r="BF201" s="6" t="s">
        <v>3</v>
      </c>
      <c r="BG201" s="6" t="s">
        <v>5</v>
      </c>
      <c r="BH201" s="6" t="s">
        <v>22</v>
      </c>
      <c r="BI201" s="6" t="s">
        <v>8</v>
      </c>
      <c r="BJ201" s="6" t="s">
        <v>10</v>
      </c>
    </row>
    <row r="202" spans="54:62" ht="16.5" hidden="1">
      <c r="BB202" s="5" t="s">
        <v>207</v>
      </c>
      <c r="BC202" s="9" t="s">
        <v>220</v>
      </c>
      <c r="BD202" s="4">
        <v>10111188</v>
      </c>
      <c r="BE202" s="6" t="s">
        <v>1</v>
      </c>
      <c r="BF202" s="6" t="s">
        <v>3</v>
      </c>
      <c r="BG202" s="6" t="s">
        <v>5</v>
      </c>
      <c r="BH202" s="6" t="s">
        <v>22</v>
      </c>
      <c r="BI202" s="6" t="s">
        <v>8</v>
      </c>
      <c r="BJ202" s="6" t="s">
        <v>10</v>
      </c>
    </row>
    <row r="203" spans="54:62" ht="16.5" hidden="1">
      <c r="BB203" s="5" t="s">
        <v>208</v>
      </c>
      <c r="BC203" s="9" t="s">
        <v>220</v>
      </c>
      <c r="BD203" s="4">
        <v>10111189</v>
      </c>
      <c r="BE203" s="6" t="s">
        <v>1</v>
      </c>
      <c r="BF203" s="6" t="s">
        <v>3</v>
      </c>
      <c r="BG203" s="6" t="s">
        <v>5</v>
      </c>
      <c r="BH203" s="6" t="s">
        <v>22</v>
      </c>
      <c r="BI203" s="6" t="s">
        <v>8</v>
      </c>
      <c r="BJ203" s="6" t="s">
        <v>10</v>
      </c>
    </row>
    <row r="204" spans="54:62" ht="16.5" hidden="1">
      <c r="BB204" s="5" t="s">
        <v>209</v>
      </c>
      <c r="BC204" s="9" t="s">
        <v>220</v>
      </c>
      <c r="BD204" s="4">
        <v>10111190</v>
      </c>
      <c r="BE204" s="6" t="s">
        <v>1</v>
      </c>
      <c r="BF204" s="6" t="s">
        <v>3</v>
      </c>
      <c r="BG204" s="6" t="s">
        <v>5</v>
      </c>
      <c r="BH204" s="6" t="s">
        <v>22</v>
      </c>
      <c r="BI204" s="6" t="s">
        <v>8</v>
      </c>
      <c r="BJ204" s="6" t="s">
        <v>10</v>
      </c>
    </row>
    <row r="205" spans="54:62" ht="16.5" hidden="1">
      <c r="BB205" s="5" t="s">
        <v>210</v>
      </c>
      <c r="BC205" s="9" t="s">
        <v>220</v>
      </c>
      <c r="BD205" s="4">
        <v>10111191</v>
      </c>
      <c r="BE205" s="6" t="s">
        <v>1</v>
      </c>
      <c r="BF205" s="6" t="s">
        <v>3</v>
      </c>
      <c r="BG205" s="6" t="s">
        <v>5</v>
      </c>
      <c r="BH205" s="6" t="s">
        <v>22</v>
      </c>
      <c r="BI205" s="6" t="s">
        <v>8</v>
      </c>
      <c r="BJ205" s="6" t="s">
        <v>10</v>
      </c>
    </row>
    <row r="206" spans="54:62" ht="16.5" hidden="1">
      <c r="BB206" s="5" t="s">
        <v>211</v>
      </c>
      <c r="BC206" s="9" t="s">
        <v>220</v>
      </c>
      <c r="BD206" s="4">
        <v>10111192</v>
      </c>
      <c r="BE206" s="6" t="s">
        <v>1</v>
      </c>
      <c r="BF206" s="6" t="s">
        <v>3</v>
      </c>
      <c r="BG206" s="6" t="s">
        <v>5</v>
      </c>
      <c r="BH206" s="6" t="s">
        <v>22</v>
      </c>
      <c r="BI206" s="6" t="s">
        <v>8</v>
      </c>
      <c r="BJ206" s="6" t="s">
        <v>10</v>
      </c>
    </row>
    <row r="207" spans="54:62" ht="16.5" hidden="1">
      <c r="BB207" s="5" t="s">
        <v>212</v>
      </c>
      <c r="BC207" s="9" t="s">
        <v>220</v>
      </c>
      <c r="BD207" s="4">
        <v>10111193</v>
      </c>
      <c r="BE207" s="6" t="s">
        <v>1</v>
      </c>
      <c r="BF207" s="6" t="s">
        <v>3</v>
      </c>
      <c r="BG207" s="6" t="s">
        <v>5</v>
      </c>
      <c r="BH207" s="6" t="s">
        <v>22</v>
      </c>
      <c r="BI207" s="6" t="s">
        <v>8</v>
      </c>
      <c r="BJ207" s="6" t="s">
        <v>10</v>
      </c>
    </row>
    <row r="208" spans="54:62" ht="16.5" hidden="1">
      <c r="BB208" s="5" t="s">
        <v>213</v>
      </c>
      <c r="BC208" s="9" t="s">
        <v>220</v>
      </c>
      <c r="BD208" s="4">
        <v>10111194</v>
      </c>
      <c r="BE208" s="6" t="s">
        <v>1</v>
      </c>
      <c r="BF208" s="6" t="s">
        <v>3</v>
      </c>
      <c r="BG208" s="6" t="s">
        <v>5</v>
      </c>
      <c r="BH208" s="6" t="s">
        <v>22</v>
      </c>
      <c r="BI208" s="6" t="s">
        <v>8</v>
      </c>
      <c r="BJ208" s="6" t="s">
        <v>10</v>
      </c>
    </row>
    <row r="209" spans="54:62" ht="16.5" hidden="1">
      <c r="BB209" s="5" t="s">
        <v>214</v>
      </c>
      <c r="BC209" s="9" t="s">
        <v>220</v>
      </c>
      <c r="BD209" s="4">
        <v>10111195</v>
      </c>
      <c r="BE209" s="6" t="s">
        <v>1</v>
      </c>
      <c r="BF209" s="6" t="s">
        <v>3</v>
      </c>
      <c r="BG209" s="6" t="s">
        <v>5</v>
      </c>
      <c r="BH209" s="6" t="s">
        <v>22</v>
      </c>
      <c r="BI209" s="6" t="s">
        <v>8</v>
      </c>
      <c r="BJ209" s="6" t="s">
        <v>10</v>
      </c>
    </row>
    <row r="210" spans="54:62" ht="16.5" hidden="1">
      <c r="BB210" s="5" t="s">
        <v>215</v>
      </c>
      <c r="BC210" s="9" t="s">
        <v>220</v>
      </c>
      <c r="BD210" s="4">
        <v>10111196</v>
      </c>
      <c r="BE210" s="6" t="s">
        <v>1</v>
      </c>
      <c r="BF210" s="6" t="s">
        <v>3</v>
      </c>
      <c r="BG210" s="6" t="s">
        <v>5</v>
      </c>
      <c r="BH210" s="6" t="s">
        <v>22</v>
      </c>
      <c r="BI210" s="6" t="s">
        <v>8</v>
      </c>
      <c r="BJ210" s="6" t="s">
        <v>10</v>
      </c>
    </row>
    <row r="211" spans="54:62" ht="16.5" hidden="1">
      <c r="BB211" s="5" t="s">
        <v>216</v>
      </c>
      <c r="BC211" s="9" t="s">
        <v>220</v>
      </c>
      <c r="BD211" s="4">
        <v>10111197</v>
      </c>
      <c r="BE211" s="6" t="s">
        <v>1</v>
      </c>
      <c r="BF211" s="6" t="s">
        <v>3</v>
      </c>
      <c r="BG211" s="6" t="s">
        <v>5</v>
      </c>
      <c r="BH211" s="6" t="s">
        <v>22</v>
      </c>
      <c r="BI211" s="6" t="s">
        <v>8</v>
      </c>
      <c r="BJ211" s="6" t="s">
        <v>10</v>
      </c>
    </row>
    <row r="212" spans="54:62" ht="16.5" hidden="1">
      <c r="BB212" s="5"/>
      <c r="BC212" s="9"/>
      <c r="BD212" s="4"/>
      <c r="BE212" s="6"/>
      <c r="BF212" s="6"/>
      <c r="BG212" s="6"/>
      <c r="BH212" s="6"/>
      <c r="BI212" s="6"/>
      <c r="BJ212" s="6"/>
    </row>
    <row r="213" spans="54:62" ht="16.5" hidden="1">
      <c r="BB213" s="5" t="s">
        <v>217</v>
      </c>
      <c r="BC213" s="9" t="s">
        <v>220</v>
      </c>
      <c r="BD213" s="4">
        <v>10111199</v>
      </c>
      <c r="BE213" s="6" t="s">
        <v>1</v>
      </c>
      <c r="BF213" s="6" t="s">
        <v>3</v>
      </c>
      <c r="BG213" s="6" t="s">
        <v>5</v>
      </c>
      <c r="BH213" s="6" t="s">
        <v>22</v>
      </c>
      <c r="BI213" s="6" t="s">
        <v>8</v>
      </c>
      <c r="BJ213" s="6" t="s">
        <v>10</v>
      </c>
    </row>
    <row r="214" spans="54:62" ht="16.5" hidden="1">
      <c r="BB214" s="5" t="s">
        <v>218</v>
      </c>
      <c r="BC214" s="9" t="s">
        <v>220</v>
      </c>
      <c r="BD214" s="4">
        <v>10111200</v>
      </c>
      <c r="BE214" s="6" t="s">
        <v>1</v>
      </c>
      <c r="BF214" s="6" t="s">
        <v>3</v>
      </c>
      <c r="BG214" s="6" t="s">
        <v>5</v>
      </c>
      <c r="BH214" s="6" t="s">
        <v>22</v>
      </c>
      <c r="BI214" s="6" t="s">
        <v>8</v>
      </c>
      <c r="BJ214" s="6" t="s">
        <v>10</v>
      </c>
    </row>
  </sheetData>
  <sheetProtection password="E77E" sheet="1"/>
  <mergeCells count="13">
    <mergeCell ref="A13:B13"/>
    <mergeCell ref="A14:B14"/>
    <mergeCell ref="C7:L7"/>
    <mergeCell ref="C8:L8"/>
    <mergeCell ref="C9:L9"/>
    <mergeCell ref="C6:L6"/>
    <mergeCell ref="C1:L1"/>
    <mergeCell ref="C2:L2"/>
    <mergeCell ref="C3:L3"/>
    <mergeCell ref="C4:L4"/>
    <mergeCell ref="C5:L5"/>
    <mergeCell ref="Y19:AI22"/>
    <mergeCell ref="AB4:AF5"/>
  </mergeCells>
  <dataValidations count="2">
    <dataValidation type="list" allowBlank="1" showInputMessage="1" showErrorMessage="1" sqref="C7:L7">
      <formula1>$BB$15:$BB$214</formula1>
    </dataValidation>
    <dataValidation type="list" allowBlank="1" showInputMessage="1" showErrorMessage="1" sqref="C13:AZ13">
      <formula1>$BB$4:$BB$9</formula1>
    </dataValidation>
  </dataValidations>
  <printOptions/>
  <pageMargins left="0.7" right="0.7" top="0.75" bottom="0.75" header="0.3" footer="0.3"/>
  <pageSetup horizontalDpi="600" verticalDpi="600" orientation="portrait" paperSiz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</dc:creator>
  <cp:keywords/>
  <dc:description/>
  <cp:lastModifiedBy>Ilham</cp:lastModifiedBy>
  <dcterms:created xsi:type="dcterms:W3CDTF">2010-11-11T10:06:55Z</dcterms:created>
  <dcterms:modified xsi:type="dcterms:W3CDTF">2010-11-26T06:48:40Z</dcterms:modified>
  <cp:category/>
  <cp:version/>
  <cp:contentType/>
  <cp:contentStatus/>
</cp:coreProperties>
</file>